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项目表" sheetId="1" r:id="rId1"/>
  </sheets>
  <definedNames>
    <definedName name="_xlnm._FilterDatabase" localSheetId="0" hidden="1">项目表!$A$5:$O$13</definedName>
    <definedName name="_xlnm.Print_Titles" localSheetId="0">项目表!$2:$5</definedName>
  </definedNames>
  <calcPr calcId="144525"/>
</workbook>
</file>

<file path=xl/comments1.xml><?xml version="1.0" encoding="utf-8"?>
<comments xmlns="http://schemas.openxmlformats.org/spreadsheetml/2006/main">
  <authors>
    <author>admin</author>
  </authors>
  <commentList>
    <comment ref="G4" authorId="0">
      <text>
        <r>
          <rPr>
            <sz val="9"/>
            <rFont val="宋体"/>
            <charset val="134"/>
          </rPr>
          <t>admin:
匹配项目总投资（元）</t>
        </r>
      </text>
    </comment>
    <comment ref="J4" authorId="0">
      <text>
        <r>
          <rPr>
            <sz val="9"/>
            <rFont val="宋体"/>
            <charset val="134"/>
          </rPr>
          <t>admin:
匹配2021年度申请省级乡村振兴驻镇帮镇扶村资金（元）[合计500万元/镇]</t>
        </r>
      </text>
    </comment>
  </commentList>
</comments>
</file>

<file path=xl/sharedStrings.xml><?xml version="1.0" encoding="utf-8"?>
<sst xmlns="http://schemas.openxmlformats.org/spreadsheetml/2006/main" count="121" uniqueCount="71">
  <si>
    <t>附件：</t>
  </si>
  <si>
    <t>麻章区各镇2021年市级配套、2022年度区级配套乡村振兴驻镇帮镇扶村资金项目库</t>
  </si>
  <si>
    <t>序号</t>
  </si>
  <si>
    <t>镇</t>
  </si>
  <si>
    <t>村委会</t>
  </si>
  <si>
    <t>项目类别</t>
  </si>
  <si>
    <t>具体项目名称</t>
  </si>
  <si>
    <t>项目实施主体</t>
  </si>
  <si>
    <t>计划总投资（万元）</t>
  </si>
  <si>
    <t>计划动工时间</t>
  </si>
  <si>
    <t>计划竣工时间</t>
  </si>
  <si>
    <t>驻镇帮镇扶村安排资金</t>
  </si>
  <si>
    <t>是否考核事项</t>
  </si>
  <si>
    <t>项目实施内容</t>
  </si>
  <si>
    <t>绩效目标</t>
  </si>
  <si>
    <t>备注</t>
  </si>
  <si>
    <t>金额
（万元）</t>
  </si>
  <si>
    <t>资金来源（资金文）</t>
  </si>
  <si>
    <t>/</t>
  </si>
  <si>
    <t>农村公益性岗位补助</t>
  </si>
  <si>
    <t>保洁员配套工资</t>
  </si>
  <si>
    <t>各镇人民政府</t>
  </si>
  <si>
    <t>2022年区级配套资金（暂未安排下拨）</t>
  </si>
  <si>
    <t>是</t>
  </si>
  <si>
    <t>保障区级保洁员工资正常发放</t>
  </si>
  <si>
    <t>支持建立乡村保洁机制、巩固拓展脱贫攻坚成果和衔接推进乡村振兴、发展富民兴村产业、提升镇村公共基础设施水平和公共服务能力</t>
  </si>
  <si>
    <t>麻章镇</t>
  </si>
  <si>
    <t>提升镇村公共基础设施水平</t>
  </si>
  <si>
    <t>城家外-黄外支流污水治理项目</t>
  </si>
  <si>
    <t>麻章镇人民政府</t>
  </si>
  <si>
    <t>2021年市级配套资金20万元、2022年区级配套资金12万元</t>
  </si>
  <si>
    <t>城家外-黄外支流污水治理</t>
  </si>
  <si>
    <t>河道畅通、河水清洁，提高群众满意度</t>
  </si>
  <si>
    <t>鸭曹村委会三内塘村</t>
  </si>
  <si>
    <t>村庄基础设施建设</t>
  </si>
  <si>
    <t>硬底化和排污管网项目（追加补充资金）</t>
  </si>
  <si>
    <t>2021年市级配套资金</t>
  </si>
  <si>
    <t>推进村内道路硬底化，因地制宜选择路面硬化材料。建设排污管网，加快推进农村生活污水整治。</t>
  </si>
  <si>
    <t>实现整村所有巷道硬底化，污水全部处理，无污水直排、乱排。</t>
  </si>
  <si>
    <t>驻镇帮镇扶村工作队经费</t>
  </si>
  <si>
    <t>麻章镇驻镇帮镇扶村工作队</t>
  </si>
  <si>
    <t>12月底前</t>
  </si>
  <si>
    <t>2022年区级配套资金</t>
  </si>
  <si>
    <t>从帮扶资金中适当安排部分作为驻镇帮镇扶村工作队工作经费的补充，用于开展日常办公、学习培训、走访调研、会议、交通、宣传等方面的支出</t>
  </si>
  <si>
    <t>保障驻镇帮镇扶村工作顺利进行</t>
  </si>
  <si>
    <t>湖光镇</t>
  </si>
  <si>
    <t>西岭村委会金宅村</t>
  </si>
  <si>
    <t>基础设施</t>
  </si>
  <si>
    <t>污水处理池和硬底化排污项目</t>
  </si>
  <si>
    <t>湖光镇政府</t>
  </si>
  <si>
    <t>配套污水处理池，解决前期建设排污污水处理问题及完善村内基础设施建设进行补短板</t>
  </si>
  <si>
    <t>实现村内无污水横流、完善村内巷道硬底化及排污管网</t>
  </si>
  <si>
    <t>全镇各村</t>
  </si>
  <si>
    <t>农村厕所革命</t>
  </si>
  <si>
    <t>问题厕所整改项目</t>
  </si>
  <si>
    <t>镇政府</t>
  </si>
  <si>
    <t>改造问题厕所</t>
  </si>
  <si>
    <t>深入推进“厕所革命”，逐步实现问题厕所逐步清零</t>
  </si>
  <si>
    <t>太平镇</t>
  </si>
  <si>
    <t>小型农田水利建设和农村集中供水</t>
  </si>
  <si>
    <t>农田灌溉设施建设和集中供水水井建设项目</t>
  </si>
  <si>
    <t>2021年市级配套资金（造甲灌溉水井3万；洋村西饮用水井15万；塘东灌溉水井8万。）</t>
  </si>
  <si>
    <t>新建、管护农田灌溉设施和新建农村集中供水水井</t>
  </si>
  <si>
    <t>保障农作物安全生产和村民安全饮水</t>
  </si>
  <si>
    <t>其中2021年市级配套资金4.25万元；2022年区级配套资金12万元。</t>
  </si>
  <si>
    <t>镇村公共服务水平</t>
  </si>
  <si>
    <t>太平镇渔港渔船信息化建设项目</t>
  </si>
  <si>
    <t>太平镇人民政府</t>
  </si>
  <si>
    <t>建设太平镇渔港渔船远程监控平台</t>
  </si>
  <si>
    <t>实现即时掌握渔民出海情况，保障渔民生命安全</t>
  </si>
  <si>
    <t>合计</t>
  </si>
</sst>
</file>

<file path=xl/styles.xml><?xml version="1.0" encoding="utf-8"?>
<styleSheet xmlns="http://schemas.openxmlformats.org/spreadsheetml/2006/main">
  <numFmts count="6">
    <numFmt numFmtId="43" formatCode="_ * #,##0.00_ ;_ * \-#,##0.00_ ;_ * &quot;-&quot;??_ ;_ @_ "/>
    <numFmt numFmtId="176" formatCode="_(* #,##0.00_);_(* \(#,##0.00\);_(* &quot;-&quot;??_);_(@_)"/>
    <numFmt numFmtId="41" formatCode="_ * #,##0_ ;_ * \-#,##0_ ;_ * &quot;-&quot;_ ;_ @_ "/>
    <numFmt numFmtId="42" formatCode="_ &quot;￥&quot;* #,##0_ ;_ &quot;￥&quot;* \-#,##0_ ;_ &quot;￥&quot;* &quot;-&quot;_ ;_ @_ "/>
    <numFmt numFmtId="44" formatCode="_ &quot;￥&quot;* #,##0.00_ ;_ &quot;￥&quot;* \-#,##0.00_ ;_ &quot;￥&quot;* &quot;-&quot;??_ ;_ @_ "/>
    <numFmt numFmtId="177" formatCode="0.00_ "/>
  </numFmts>
  <fonts count="39">
    <font>
      <sz val="12"/>
      <name val="宋体"/>
      <charset val="134"/>
    </font>
    <font>
      <sz val="15"/>
      <name val="宋体"/>
      <charset val="134"/>
    </font>
    <font>
      <b/>
      <sz val="14"/>
      <name val="黑体"/>
      <charset val="134"/>
    </font>
    <font>
      <b/>
      <sz val="14"/>
      <color rgb="FFFF0000"/>
      <name val="黑体"/>
      <charset val="134"/>
    </font>
    <font>
      <b/>
      <sz val="14"/>
      <name val="仿宋_GB2312"/>
      <charset val="134"/>
    </font>
    <font>
      <b/>
      <sz val="12"/>
      <name val="宋体"/>
      <charset val="134"/>
    </font>
    <font>
      <sz val="26"/>
      <name val="宋体"/>
      <charset val="134"/>
    </font>
    <font>
      <sz val="16"/>
      <name val="宋体"/>
      <charset val="134"/>
    </font>
    <font>
      <sz val="26"/>
      <name val="方正小标宋简体"/>
      <charset val="134"/>
    </font>
    <font>
      <sz val="15"/>
      <name val="方正小标宋简体"/>
      <charset val="134"/>
    </font>
    <font>
      <sz val="12"/>
      <name val="仿宋_GB2312"/>
      <charset val="134"/>
    </font>
    <font>
      <sz val="11"/>
      <name val="仿宋_GB2312"/>
      <charset val="134"/>
    </font>
    <font>
      <sz val="11"/>
      <name val="宋体"/>
      <charset val="134"/>
    </font>
    <font>
      <sz val="18"/>
      <name val="宋体"/>
      <charset val="134"/>
    </font>
    <font>
      <sz val="11"/>
      <color theme="1"/>
      <name val="宋体"/>
      <charset val="134"/>
      <scheme val="minor"/>
    </font>
    <font>
      <sz val="10"/>
      <color rgb="FF000000"/>
      <name val="Times New Roman"/>
      <charset val="134"/>
    </font>
    <font>
      <sz val="10"/>
      <color indexed="8"/>
      <name val="Times New Roman"/>
      <charset val="134"/>
    </font>
    <font>
      <sz val="11"/>
      <color theme="1"/>
      <name val="宋体"/>
      <charset val="0"/>
      <scheme val="minor"/>
    </font>
    <font>
      <sz val="11"/>
      <color rgb="FF9C0006"/>
      <name val="宋体"/>
      <charset val="134"/>
      <scheme val="minor"/>
    </font>
    <font>
      <b/>
      <sz val="11"/>
      <color rgb="FFFA7D00"/>
      <name val="宋体"/>
      <charset val="0"/>
      <scheme val="minor"/>
    </font>
    <font>
      <sz val="11"/>
      <color rgb="FF006100"/>
      <name val="宋体"/>
      <charset val="0"/>
      <scheme val="minor"/>
    </font>
    <font>
      <b/>
      <sz val="11"/>
      <color rgb="FF3F3F3F"/>
      <name val="宋体"/>
      <charset val="0"/>
      <scheme val="minor"/>
    </font>
    <font>
      <sz val="11"/>
      <color theme="0"/>
      <name val="宋体"/>
      <charset val="0"/>
      <scheme val="minor"/>
    </font>
    <font>
      <sz val="11"/>
      <color indexed="8"/>
      <name val="宋体"/>
      <charset val="134"/>
    </font>
    <font>
      <sz val="11"/>
      <color rgb="FF3F3F76"/>
      <name val="宋体"/>
      <charset val="0"/>
      <scheme val="minor"/>
    </font>
    <font>
      <b/>
      <sz val="13"/>
      <color theme="3"/>
      <name val="宋体"/>
      <charset val="134"/>
      <scheme val="minor"/>
    </font>
    <font>
      <sz val="11"/>
      <color rgb="FF9C650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b/>
      <sz val="11"/>
      <color rgb="FFFFFFFF"/>
      <name val="宋体"/>
      <charset val="0"/>
      <scheme val="minor"/>
    </font>
    <font>
      <sz val="11"/>
      <color rgb="FFFA7D00"/>
      <name val="宋体"/>
      <charset val="0"/>
      <scheme val="minor"/>
    </font>
    <font>
      <sz val="12"/>
      <name val="Calibri"/>
      <charset val="134"/>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theme="1"/>
      <name val="宋体"/>
      <charset val="0"/>
      <scheme val="minor"/>
    </font>
    <font>
      <sz val="9"/>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5"/>
        <bgColor indexed="64"/>
      </patternFill>
    </fill>
    <fill>
      <patternFill patternType="solid">
        <fgColor theme="8"/>
        <bgColor indexed="64"/>
      </patternFill>
    </fill>
    <fill>
      <patternFill patternType="solid">
        <fgColor theme="4"/>
        <bgColor indexed="64"/>
      </patternFill>
    </fill>
    <fill>
      <patternFill patternType="solid">
        <fgColor theme="7"/>
        <bgColor indexed="64"/>
      </patternFill>
    </fill>
    <fill>
      <patternFill patternType="solid">
        <fgColor rgb="FFFFFFCC"/>
        <bgColor indexed="64"/>
      </patternFill>
    </fill>
    <fill>
      <patternFill patternType="solid">
        <fgColor rgb="FFFFCC99"/>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7">
    <xf numFmtId="0" fontId="0" fillId="0" borderId="0" applyBorder="0">
      <alignment vertical="center"/>
    </xf>
    <xf numFmtId="0" fontId="23" fillId="0" borderId="0" applyBorder="0">
      <alignment vertical="center"/>
    </xf>
    <xf numFmtId="42" fontId="14" fillId="0" borderId="0" applyFont="0" applyFill="0" applyBorder="0" applyAlignment="0" applyProtection="0">
      <alignment vertical="center"/>
    </xf>
    <xf numFmtId="0" fontId="17" fillId="10" borderId="0" applyNumberFormat="0" applyBorder="0" applyAlignment="0" applyProtection="0">
      <alignment vertical="center"/>
    </xf>
    <xf numFmtId="0" fontId="24" fillId="18" borderId="2" applyNumberFormat="0" applyAlignment="0" applyProtection="0">
      <alignment vertical="center"/>
    </xf>
    <xf numFmtId="44" fontId="14" fillId="0" borderId="0" applyFont="0" applyFill="0" applyBorder="0" applyAlignment="0" applyProtection="0">
      <alignment vertical="center"/>
    </xf>
    <xf numFmtId="0" fontId="16" fillId="0" borderId="0" applyBorder="0"/>
    <xf numFmtId="41" fontId="14"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0" applyNumberFormat="0" applyBorder="0" applyAlignment="0" applyProtection="0">
      <alignment vertical="center"/>
    </xf>
    <xf numFmtId="43" fontId="14" fillId="0" borderId="0" applyFont="0" applyFill="0" applyBorder="0" applyAlignment="0" applyProtection="0">
      <alignment vertical="center"/>
    </xf>
    <xf numFmtId="0" fontId="22" fillId="19" borderId="0" applyNumberFormat="0" applyBorder="0" applyAlignment="0" applyProtection="0">
      <alignment vertical="center"/>
    </xf>
    <xf numFmtId="0" fontId="28" fillId="0" borderId="0" applyNumberFormat="0" applyFill="0" applyBorder="0" applyAlignment="0" applyProtection="0">
      <alignment vertical="center"/>
    </xf>
    <xf numFmtId="9" fontId="14" fillId="0" borderId="0" applyFont="0" applyFill="0" applyBorder="0" applyAlignment="0" applyProtection="0">
      <alignment vertical="center"/>
    </xf>
    <xf numFmtId="0" fontId="29" fillId="0" borderId="0" applyNumberFormat="0" applyFill="0" applyBorder="0" applyAlignment="0" applyProtection="0">
      <alignment vertical="center"/>
    </xf>
    <xf numFmtId="0" fontId="23" fillId="0" borderId="0" applyBorder="0">
      <alignment vertical="center"/>
    </xf>
    <xf numFmtId="0" fontId="14" fillId="17" borderId="4" applyNumberFormat="0" applyFont="0" applyAlignment="0" applyProtection="0">
      <alignment vertical="center"/>
    </xf>
    <xf numFmtId="0" fontId="22" fillId="27" borderId="0" applyNumberFormat="0" applyBorder="0" applyAlignment="0" applyProtection="0">
      <alignment vertical="center"/>
    </xf>
    <xf numFmtId="0" fontId="27"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2" fillId="0" borderId="0" applyBorder="0">
      <alignment vertical="center"/>
    </xf>
    <xf numFmtId="0" fontId="36" fillId="0" borderId="5" applyNumberFormat="0" applyFill="0" applyAlignment="0" applyProtection="0">
      <alignment vertical="center"/>
    </xf>
    <xf numFmtId="0" fontId="25" fillId="0" borderId="5" applyNumberFormat="0" applyFill="0" applyAlignment="0" applyProtection="0">
      <alignment vertical="center"/>
    </xf>
    <xf numFmtId="0" fontId="22" fillId="29" borderId="0" applyNumberFormat="0" applyBorder="0" applyAlignment="0" applyProtection="0">
      <alignment vertical="center"/>
    </xf>
    <xf numFmtId="0" fontId="27" fillId="0" borderId="6" applyNumberFormat="0" applyFill="0" applyAlignment="0" applyProtection="0">
      <alignment vertical="center"/>
    </xf>
    <xf numFmtId="0" fontId="22" fillId="30" borderId="0" applyNumberFormat="0" applyBorder="0" applyAlignment="0" applyProtection="0">
      <alignment vertical="center"/>
    </xf>
    <xf numFmtId="0" fontId="21" fillId="7" borderId="3" applyNumberFormat="0" applyAlignment="0" applyProtection="0">
      <alignment vertical="center"/>
    </xf>
    <xf numFmtId="0" fontId="19" fillId="7" borderId="2" applyNumberFormat="0" applyAlignment="0" applyProtection="0">
      <alignment vertical="center"/>
    </xf>
    <xf numFmtId="0" fontId="30" fillId="22" borderId="7" applyNumberFormat="0" applyAlignment="0" applyProtection="0">
      <alignment vertical="center"/>
    </xf>
    <xf numFmtId="0" fontId="17" fillId="11" borderId="0" applyNumberFormat="0" applyBorder="0" applyAlignment="0" applyProtection="0">
      <alignment vertical="center"/>
    </xf>
    <xf numFmtId="0" fontId="22" fillId="13" borderId="0" applyNumberFormat="0" applyBorder="0" applyAlignment="0" applyProtection="0">
      <alignment vertical="center"/>
    </xf>
    <xf numFmtId="0" fontId="31" fillId="0" borderId="8" applyNumberFormat="0" applyFill="0" applyAlignment="0" applyProtection="0">
      <alignment vertical="center"/>
    </xf>
    <xf numFmtId="0" fontId="37" fillId="0" borderId="9" applyNumberFormat="0" applyFill="0" applyAlignment="0" applyProtection="0">
      <alignment vertical="center"/>
    </xf>
    <xf numFmtId="0" fontId="20" fillId="12" borderId="0" applyNumberFormat="0" applyBorder="0" applyAlignment="0" applyProtection="0">
      <alignment vertical="center"/>
    </xf>
    <xf numFmtId="0" fontId="26" fillId="20" borderId="0" applyNumberFormat="0" applyBorder="0" applyAlignment="0" applyProtection="0">
      <alignment vertical="center"/>
    </xf>
    <xf numFmtId="0" fontId="17" fillId="8" borderId="0" applyNumberFormat="0" applyBorder="0" applyAlignment="0" applyProtection="0">
      <alignment vertical="center"/>
    </xf>
    <xf numFmtId="0" fontId="22" fillId="15" borderId="0" applyNumberFormat="0" applyBorder="0" applyAlignment="0" applyProtection="0">
      <alignment vertical="center"/>
    </xf>
    <xf numFmtId="0" fontId="17" fillId="5" borderId="0" applyNumberFormat="0" applyBorder="0" applyAlignment="0" applyProtection="0">
      <alignment vertical="center"/>
    </xf>
    <xf numFmtId="0" fontId="17" fillId="25" borderId="0" applyNumberFormat="0" applyBorder="0" applyAlignment="0" applyProtection="0">
      <alignment vertical="center"/>
    </xf>
    <xf numFmtId="0" fontId="17" fillId="9" borderId="0" applyNumberFormat="0" applyBorder="0" applyAlignment="0" applyProtection="0">
      <alignment vertical="center"/>
    </xf>
    <xf numFmtId="0" fontId="17" fillId="23" borderId="0" applyNumberFormat="0" applyBorder="0" applyAlignment="0" applyProtection="0">
      <alignment vertical="center"/>
    </xf>
    <xf numFmtId="0" fontId="22" fillId="31" borderId="0" applyNumberFormat="0" applyBorder="0" applyAlignment="0" applyProtection="0">
      <alignment vertical="center"/>
    </xf>
    <xf numFmtId="0" fontId="22" fillId="16" borderId="0" applyNumberFormat="0" applyBorder="0" applyAlignment="0" applyProtection="0">
      <alignment vertical="center"/>
    </xf>
    <xf numFmtId="0" fontId="17" fillId="6" borderId="0" applyNumberFormat="0" applyBorder="0" applyAlignment="0" applyProtection="0">
      <alignment vertical="center"/>
    </xf>
    <xf numFmtId="0" fontId="17" fillId="26" borderId="0" applyNumberFormat="0" applyBorder="0" applyAlignment="0" applyProtection="0">
      <alignment vertical="center"/>
    </xf>
    <xf numFmtId="0" fontId="22" fillId="14" borderId="0" applyNumberFormat="0" applyBorder="0" applyAlignment="0" applyProtection="0">
      <alignment vertical="center"/>
    </xf>
    <xf numFmtId="0" fontId="14" fillId="0" borderId="0" applyBorder="0">
      <alignment vertical="center"/>
    </xf>
    <xf numFmtId="0" fontId="23" fillId="0" borderId="0" applyBorder="0">
      <alignment vertical="center"/>
    </xf>
    <xf numFmtId="0" fontId="17" fillId="24" borderId="0" applyNumberFormat="0" applyBorder="0" applyAlignment="0" applyProtection="0">
      <alignment vertical="center"/>
    </xf>
    <xf numFmtId="0" fontId="22" fillId="28" borderId="0" applyNumberFormat="0" applyBorder="0" applyAlignment="0" applyProtection="0">
      <alignment vertical="center"/>
    </xf>
    <xf numFmtId="0" fontId="22" fillId="32" borderId="0" applyNumberFormat="0" applyBorder="0" applyAlignment="0" applyProtection="0">
      <alignment vertical="center"/>
    </xf>
    <xf numFmtId="0" fontId="17" fillId="4" borderId="0" applyNumberFormat="0" applyBorder="0" applyAlignment="0" applyProtection="0">
      <alignment vertical="center"/>
    </xf>
    <xf numFmtId="0" fontId="14" fillId="0" borderId="0" applyBorder="0">
      <alignment vertical="center"/>
    </xf>
    <xf numFmtId="0" fontId="22" fillId="21" borderId="0" applyNumberFormat="0" applyBorder="0" applyAlignment="0" applyProtection="0">
      <alignment vertical="center"/>
    </xf>
    <xf numFmtId="43" fontId="14" fillId="0" borderId="0" applyFont="0" applyFill="0" applyBorder="0" applyAlignment="0" applyProtection="0">
      <alignment vertical="center"/>
    </xf>
    <xf numFmtId="0" fontId="23" fillId="0" borderId="0" applyBorder="0">
      <alignment vertical="center"/>
    </xf>
    <xf numFmtId="0" fontId="32" fillId="0" borderId="0" applyBorder="0">
      <alignment vertical="center"/>
    </xf>
    <xf numFmtId="0" fontId="0" fillId="0" borderId="0" applyBorder="0">
      <alignment vertical="center"/>
    </xf>
    <xf numFmtId="0" fontId="0" fillId="0" borderId="0" applyBorder="0"/>
    <xf numFmtId="0" fontId="14" fillId="0" borderId="0" applyBorder="0">
      <alignment vertical="center"/>
    </xf>
    <xf numFmtId="43" fontId="23" fillId="0" borderId="0" applyBorder="0" applyProtection="0">
      <alignment vertical="center"/>
    </xf>
    <xf numFmtId="43" fontId="14" fillId="0" borderId="0" applyFont="0" applyFill="0" applyBorder="0" applyAlignment="0" applyProtection="0">
      <alignment vertical="center"/>
    </xf>
    <xf numFmtId="176" fontId="15" fillId="0" borderId="0" applyFont="0" applyFill="0" applyBorder="0" applyAlignment="0" applyProtection="0">
      <alignment vertical="center"/>
    </xf>
    <xf numFmtId="176" fontId="16" fillId="0" borderId="0" applyFont="0" applyFill="0" applyBorder="0" applyAlignment="0" applyProtection="0">
      <alignment vertical="center"/>
    </xf>
    <xf numFmtId="0" fontId="14" fillId="0" borderId="0" applyBorder="0">
      <alignment vertical="center"/>
    </xf>
  </cellStyleXfs>
  <cellXfs count="27">
    <xf numFmtId="0" fontId="0" fillId="0" borderId="0" xfId="0">
      <alignment vertical="center"/>
    </xf>
    <xf numFmtId="0" fontId="1" fillId="0" borderId="0" xfId="0" applyFont="1" applyFill="1">
      <alignment vertical="center"/>
    </xf>
    <xf numFmtId="0" fontId="2" fillId="0" borderId="0" xfId="0" applyFont="1" applyFill="1" applyAlignment="1">
      <alignment vertical="center" wrapText="1"/>
    </xf>
    <xf numFmtId="0" fontId="3" fillId="0" borderId="0" xfId="0" applyFont="1" applyFill="1" applyAlignment="1">
      <alignment vertical="center" wrapText="1"/>
    </xf>
    <xf numFmtId="0" fontId="4" fillId="0" borderId="0" xfId="0" applyFont="1" applyFill="1" applyAlignment="1">
      <alignment vertical="center" wrapText="1"/>
    </xf>
    <xf numFmtId="0" fontId="5" fillId="0" borderId="0" xfId="0" applyFont="1" applyFill="1" applyAlignment="1">
      <alignment vertical="center" wrapText="1"/>
    </xf>
    <xf numFmtId="0" fontId="6" fillId="0" borderId="0" xfId="0" applyFont="1" applyFill="1" applyAlignment="1">
      <alignment horizontal="center" vertical="center" wrapTex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7" fillId="0" borderId="0" xfId="0" applyFont="1" applyFill="1" applyAlignment="1">
      <alignment horizontal="left" vertical="center" wrapText="1"/>
    </xf>
    <xf numFmtId="0" fontId="8" fillId="0" borderId="0" xfId="0" applyFont="1" applyFill="1" applyAlignment="1">
      <alignment horizontal="center" vertical="center" wrapText="1"/>
    </xf>
    <xf numFmtId="0" fontId="9" fillId="0" borderId="0" xfId="0" applyFont="1" applyFill="1" applyAlignment="1">
      <alignment horizontal="left" vertical="center" wrapText="1"/>
    </xf>
    <xf numFmtId="0" fontId="9"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57" fontId="10"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57" fontId="11"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0" fillId="0" borderId="1" xfId="0" applyFont="1" applyFill="1" applyBorder="1" applyAlignment="1">
      <alignment vertical="center" wrapText="1"/>
    </xf>
    <xf numFmtId="0" fontId="9" fillId="0" borderId="0" xfId="0" applyFont="1" applyFill="1" applyAlignment="1">
      <alignment horizontal="left" vertical="center"/>
    </xf>
    <xf numFmtId="0" fontId="2" fillId="0" borderId="1" xfId="0" applyFont="1" applyFill="1" applyBorder="1" applyAlignment="1" applyProtection="1">
      <alignment horizontal="center" vertical="center" wrapText="1"/>
      <protection locked="0"/>
    </xf>
    <xf numFmtId="0" fontId="10" fillId="0" borderId="1" xfId="0" applyFont="1" applyFill="1" applyBorder="1" applyAlignment="1">
      <alignment vertical="center" wrapText="1"/>
    </xf>
    <xf numFmtId="177" fontId="0" fillId="0" borderId="1" xfId="0" applyNumberFormat="1" applyFont="1" applyFill="1" applyBorder="1" applyAlignment="1">
      <alignment horizontal="center" vertical="center" wrapText="1"/>
    </xf>
  </cellXfs>
  <cellStyles count="67">
    <cellStyle name="常规" xfId="0" builtinId="0"/>
    <cellStyle name="常规_市级" xfId="1"/>
    <cellStyle name="货币[0]" xfId="2" builtinId="7"/>
    <cellStyle name="20% - 强调文字颜色 3" xfId="3" builtinId="38"/>
    <cellStyle name="输入" xfId="4" builtinId="20"/>
    <cellStyle name="货币" xfId="5" builtinId="4"/>
    <cellStyle name="常规_附件5" xfId="6"/>
    <cellStyle name="千位分隔[0]" xfId="7" builtinId="6"/>
    <cellStyle name="40% - 强调文字颜色 3" xfId="8" builtinId="39"/>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常规_Table 10_3" xfId="15"/>
    <cellStyle name="注释" xfId="16" builtinId="10"/>
    <cellStyle name="60% - 强调文字颜色 2" xfId="17" builtinId="36"/>
    <cellStyle name="标题 4" xfId="18" builtinId="19"/>
    <cellStyle name="警告文本" xfId="19" builtinId="11"/>
    <cellStyle name="标题" xfId="20" builtinId="15"/>
    <cellStyle name="解释性文本" xfId="21" builtinId="53"/>
    <cellStyle name="常规 8"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20% - 强调文字颜色 1" xfId="39" builtinId="30"/>
    <cellStyle name="40% - 强调文字颜色 1" xfId="40" builtinId="31"/>
    <cellStyle name="20% - 强调文字颜色 2" xfId="41" builtinId="34"/>
    <cellStyle name="40% - 强调文字颜色 2" xfId="42" builtinId="35"/>
    <cellStyle name="强调文字颜色 3" xfId="43" builtinId="37"/>
    <cellStyle name="强调文字颜色 4" xfId="44" builtinId="41"/>
    <cellStyle name="20% - 强调文字颜色 4" xfId="45" builtinId="42"/>
    <cellStyle name="40% - 强调文字颜色 4" xfId="46" builtinId="43"/>
    <cellStyle name="强调文字颜色 5" xfId="47" builtinId="45"/>
    <cellStyle name="常规 2 2" xfId="48"/>
    <cellStyle name="常规_阳江市自然资源局阳东分局" xfId="49"/>
    <cellStyle name="40% - 强调文字颜色 5" xfId="50" builtinId="47"/>
    <cellStyle name="60% - 强调文字颜色 5" xfId="51" builtinId="48"/>
    <cellStyle name="强调文字颜色 6" xfId="52" builtinId="49"/>
    <cellStyle name="40% - 强调文字颜色 6" xfId="53" builtinId="51"/>
    <cellStyle name="常规 2 3 2" xfId="54"/>
    <cellStyle name="60% - 强调文字颜色 6" xfId="55" builtinId="52"/>
    <cellStyle name="千位分隔 2" xfId="56"/>
    <cellStyle name="常规 4" xfId="57"/>
    <cellStyle name="常规 29" xfId="58"/>
    <cellStyle name="常规 2" xfId="59"/>
    <cellStyle name="常规 13" xfId="60"/>
    <cellStyle name="常规 11" xfId="61"/>
    <cellStyle name="千位分隔_阳江市自然资源局阳东分局" xfId="62"/>
    <cellStyle name="千位分隔 2 2" xfId="63"/>
    <cellStyle name="千位分隔 3" xfId="64"/>
    <cellStyle name="千位分隔 4" xfId="65"/>
    <cellStyle name="常规 3" xfId="66"/>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7"/>
  <sheetViews>
    <sheetView tabSelected="1" zoomScale="80" zoomScaleNormal="80" workbookViewId="0">
      <pane ySplit="5" topLeftCell="A6" activePane="bottomLeft" state="frozen"/>
      <selection/>
      <selection pane="bottomLeft" activeCell="A2" sqref="A2:O2"/>
    </sheetView>
  </sheetViews>
  <sheetFormatPr defaultColWidth="9.075" defaultRowHeight="33.75"/>
  <cols>
    <col min="1" max="1" width="4.21666666666667" style="6" customWidth="1"/>
    <col min="2" max="2" width="6.875" style="7" customWidth="1"/>
    <col min="3" max="3" width="10.3083333333333" style="7" customWidth="1"/>
    <col min="4" max="4" width="14.375" style="7" customWidth="1"/>
    <col min="5" max="6" width="17.0333333333333" style="7" customWidth="1"/>
    <col min="7" max="9" width="11.875" style="8" customWidth="1"/>
    <col min="10" max="10" width="12.6583333333333" style="8" customWidth="1"/>
    <col min="11" max="11" width="15.4666666666667" style="8" customWidth="1"/>
    <col min="12" max="12" width="9.21666666666667" style="7" customWidth="1"/>
    <col min="13" max="13" width="28.5833333333333" style="8" customWidth="1"/>
    <col min="14" max="14" width="26.0833333333333" style="8" customWidth="1"/>
    <col min="15" max="15" width="15.3166666666667" style="8" customWidth="1"/>
    <col min="16" max="16384" width="8.75" style="8"/>
  </cols>
  <sheetData>
    <row r="1" ht="20.25" spans="1:3">
      <c r="A1" s="9" t="s">
        <v>0</v>
      </c>
      <c r="B1" s="9"/>
      <c r="C1" s="9"/>
    </row>
    <row r="2" ht="34.5" spans="1:15">
      <c r="A2" s="10" t="s">
        <v>1</v>
      </c>
      <c r="B2" s="10"/>
      <c r="C2" s="10"/>
      <c r="D2" s="10"/>
      <c r="E2" s="10"/>
      <c r="F2" s="10"/>
      <c r="G2" s="10"/>
      <c r="H2" s="10"/>
      <c r="I2" s="10"/>
      <c r="J2" s="10"/>
      <c r="K2" s="10"/>
      <c r="L2" s="10"/>
      <c r="M2" s="10"/>
      <c r="N2" s="10"/>
      <c r="O2" s="10"/>
    </row>
    <row r="3" s="1" customFormat="1" ht="24" customHeight="1" spans="1:15">
      <c r="A3" s="11"/>
      <c r="B3" s="11"/>
      <c r="C3" s="11"/>
      <c r="D3" s="11"/>
      <c r="E3" s="12"/>
      <c r="F3" s="12"/>
      <c r="G3" s="12"/>
      <c r="H3" s="12"/>
      <c r="I3" s="12"/>
      <c r="J3" s="12"/>
      <c r="K3" s="12"/>
      <c r="L3" s="12"/>
      <c r="M3" s="12"/>
      <c r="N3" s="12"/>
      <c r="O3" s="23"/>
    </row>
    <row r="4" s="2" customFormat="1" ht="40" customHeight="1" spans="1:15">
      <c r="A4" s="13" t="s">
        <v>2</v>
      </c>
      <c r="B4" s="13" t="s">
        <v>3</v>
      </c>
      <c r="C4" s="13" t="s">
        <v>4</v>
      </c>
      <c r="D4" s="13" t="s">
        <v>5</v>
      </c>
      <c r="E4" s="14" t="s">
        <v>6</v>
      </c>
      <c r="F4" s="14" t="s">
        <v>7</v>
      </c>
      <c r="G4" s="14" t="s">
        <v>8</v>
      </c>
      <c r="H4" s="14" t="s">
        <v>9</v>
      </c>
      <c r="I4" s="14" t="s">
        <v>10</v>
      </c>
      <c r="J4" s="24" t="s">
        <v>11</v>
      </c>
      <c r="K4" s="24"/>
      <c r="L4" s="13" t="s">
        <v>12</v>
      </c>
      <c r="M4" s="13" t="s">
        <v>13</v>
      </c>
      <c r="N4" s="13" t="s">
        <v>14</v>
      </c>
      <c r="O4" s="13" t="s">
        <v>15</v>
      </c>
    </row>
    <row r="5" s="2" customFormat="1" ht="50" customHeight="1" spans="1:15">
      <c r="A5" s="13"/>
      <c r="B5" s="13"/>
      <c r="C5" s="13"/>
      <c r="D5" s="13"/>
      <c r="E5" s="14"/>
      <c r="F5" s="14"/>
      <c r="G5" s="14"/>
      <c r="H5" s="14"/>
      <c r="I5" s="14"/>
      <c r="J5" s="24" t="s">
        <v>16</v>
      </c>
      <c r="K5" s="24" t="s">
        <v>17</v>
      </c>
      <c r="L5" s="13"/>
      <c r="M5" s="13"/>
      <c r="N5" s="13"/>
      <c r="O5" s="13"/>
    </row>
    <row r="6" s="3" customFormat="1" ht="95" customHeight="1" spans="1:15">
      <c r="A6" s="15">
        <v>1</v>
      </c>
      <c r="B6" s="15" t="s">
        <v>18</v>
      </c>
      <c r="C6" s="15" t="s">
        <v>18</v>
      </c>
      <c r="D6" s="15" t="s">
        <v>19</v>
      </c>
      <c r="E6" s="15" t="s">
        <v>20</v>
      </c>
      <c r="F6" s="15" t="s">
        <v>21</v>
      </c>
      <c r="G6" s="15">
        <v>150.4</v>
      </c>
      <c r="H6" s="16">
        <v>44805</v>
      </c>
      <c r="I6" s="16">
        <v>44866</v>
      </c>
      <c r="J6" s="15"/>
      <c r="K6" s="15" t="s">
        <v>22</v>
      </c>
      <c r="L6" s="15" t="s">
        <v>23</v>
      </c>
      <c r="M6" s="15" t="s">
        <v>24</v>
      </c>
      <c r="N6" s="15" t="s">
        <v>25</v>
      </c>
      <c r="O6" s="15"/>
    </row>
    <row r="7" s="4" customFormat="1" ht="89" customHeight="1" spans="1:15">
      <c r="A7" s="15">
        <v>2</v>
      </c>
      <c r="B7" s="15" t="s">
        <v>26</v>
      </c>
      <c r="C7" s="15" t="s">
        <v>18</v>
      </c>
      <c r="D7" s="15" t="s">
        <v>27</v>
      </c>
      <c r="E7" s="15" t="s">
        <v>28</v>
      </c>
      <c r="F7" s="15" t="s">
        <v>29</v>
      </c>
      <c r="G7" s="15">
        <v>32</v>
      </c>
      <c r="H7" s="16">
        <v>44805</v>
      </c>
      <c r="I7" s="16">
        <v>44866</v>
      </c>
      <c r="J7" s="15">
        <v>32</v>
      </c>
      <c r="K7" s="15" t="s">
        <v>30</v>
      </c>
      <c r="L7" s="15" t="s">
        <v>23</v>
      </c>
      <c r="M7" s="15" t="s">
        <v>31</v>
      </c>
      <c r="N7" s="15" t="s">
        <v>32</v>
      </c>
      <c r="O7" s="15"/>
    </row>
    <row r="8" s="4" customFormat="1" ht="94" customHeight="1" spans="1:15">
      <c r="A8" s="15">
        <v>3</v>
      </c>
      <c r="B8" s="15" t="s">
        <v>26</v>
      </c>
      <c r="C8" s="15" t="s">
        <v>33</v>
      </c>
      <c r="D8" s="15" t="s">
        <v>34</v>
      </c>
      <c r="E8" s="15" t="s">
        <v>35</v>
      </c>
      <c r="F8" s="15" t="s">
        <v>29</v>
      </c>
      <c r="G8" s="15">
        <v>10.25</v>
      </c>
      <c r="H8" s="16">
        <v>44774</v>
      </c>
      <c r="I8" s="16">
        <v>44835</v>
      </c>
      <c r="J8" s="15">
        <v>10.25</v>
      </c>
      <c r="K8" s="15" t="s">
        <v>36</v>
      </c>
      <c r="L8" s="15" t="s">
        <v>23</v>
      </c>
      <c r="M8" s="15" t="s">
        <v>37</v>
      </c>
      <c r="N8" s="25" t="s">
        <v>38</v>
      </c>
      <c r="O8" s="15"/>
    </row>
    <row r="9" s="4" customFormat="1" ht="94" customHeight="1" spans="1:15">
      <c r="A9" s="15">
        <v>4</v>
      </c>
      <c r="B9" s="15" t="s">
        <v>26</v>
      </c>
      <c r="C9" s="15" t="s">
        <v>18</v>
      </c>
      <c r="D9" s="15" t="s">
        <v>39</v>
      </c>
      <c r="E9" s="15" t="s">
        <v>39</v>
      </c>
      <c r="F9" s="15" t="s">
        <v>40</v>
      </c>
      <c r="G9" s="15">
        <v>20</v>
      </c>
      <c r="H9" s="16">
        <v>44774</v>
      </c>
      <c r="I9" s="15" t="s">
        <v>41</v>
      </c>
      <c r="J9" s="15">
        <v>20</v>
      </c>
      <c r="K9" s="15" t="s">
        <v>42</v>
      </c>
      <c r="L9" s="15" t="s">
        <v>23</v>
      </c>
      <c r="M9" s="15" t="s">
        <v>43</v>
      </c>
      <c r="N9" s="15" t="s">
        <v>44</v>
      </c>
      <c r="O9" s="15"/>
    </row>
    <row r="10" s="2" customFormat="1" ht="68" customHeight="1" spans="1:15">
      <c r="A10" s="15">
        <v>5</v>
      </c>
      <c r="B10" s="17" t="s">
        <v>45</v>
      </c>
      <c r="C10" s="17" t="s">
        <v>46</v>
      </c>
      <c r="D10" s="18" t="s">
        <v>47</v>
      </c>
      <c r="E10" s="17" t="s">
        <v>48</v>
      </c>
      <c r="F10" s="18" t="s">
        <v>49</v>
      </c>
      <c r="G10" s="17">
        <v>32</v>
      </c>
      <c r="H10" s="19">
        <v>44774</v>
      </c>
      <c r="I10" s="19">
        <v>44835</v>
      </c>
      <c r="J10" s="17">
        <v>32</v>
      </c>
      <c r="K10" s="18" t="s">
        <v>30</v>
      </c>
      <c r="L10" s="18" t="s">
        <v>23</v>
      </c>
      <c r="M10" s="17" t="s">
        <v>50</v>
      </c>
      <c r="N10" s="17" t="s">
        <v>51</v>
      </c>
      <c r="O10" s="18"/>
    </row>
    <row r="11" s="2" customFormat="1" ht="90" customHeight="1" spans="1:15">
      <c r="A11" s="15">
        <v>6</v>
      </c>
      <c r="B11" s="15" t="s">
        <v>45</v>
      </c>
      <c r="C11" s="15" t="s">
        <v>18</v>
      </c>
      <c r="D11" s="15" t="s">
        <v>39</v>
      </c>
      <c r="E11" s="15" t="s">
        <v>39</v>
      </c>
      <c r="F11" s="15" t="s">
        <v>40</v>
      </c>
      <c r="G11" s="15">
        <v>20</v>
      </c>
      <c r="H11" s="16">
        <v>44774</v>
      </c>
      <c r="I11" s="15" t="s">
        <v>41</v>
      </c>
      <c r="J11" s="15">
        <v>20</v>
      </c>
      <c r="K11" s="18" t="s">
        <v>42</v>
      </c>
      <c r="L11" s="15" t="s">
        <v>23</v>
      </c>
      <c r="M11" s="15" t="s">
        <v>43</v>
      </c>
      <c r="N11" s="15" t="s">
        <v>44</v>
      </c>
      <c r="O11" s="18"/>
    </row>
    <row r="12" s="2" customFormat="1" ht="66" customHeight="1" spans="1:15">
      <c r="A12" s="15">
        <v>7</v>
      </c>
      <c r="B12" s="15" t="s">
        <v>45</v>
      </c>
      <c r="C12" s="15" t="s">
        <v>52</v>
      </c>
      <c r="D12" s="20" t="s">
        <v>53</v>
      </c>
      <c r="E12" s="15" t="s">
        <v>54</v>
      </c>
      <c r="F12" s="20" t="s">
        <v>55</v>
      </c>
      <c r="G12" s="15">
        <v>10.25</v>
      </c>
      <c r="H12" s="16">
        <v>44774</v>
      </c>
      <c r="I12" s="16">
        <v>44896</v>
      </c>
      <c r="J12" s="15">
        <v>10.25</v>
      </c>
      <c r="K12" s="18" t="s">
        <v>36</v>
      </c>
      <c r="L12" s="20" t="s">
        <v>23</v>
      </c>
      <c r="M12" s="15" t="s">
        <v>56</v>
      </c>
      <c r="N12" s="15" t="s">
        <v>57</v>
      </c>
      <c r="O12" s="18"/>
    </row>
    <row r="13" s="5" customFormat="1" ht="89" customHeight="1" spans="1:15">
      <c r="A13" s="15">
        <v>8</v>
      </c>
      <c r="B13" s="15" t="s">
        <v>58</v>
      </c>
      <c r="C13" s="15" t="s">
        <v>52</v>
      </c>
      <c r="D13" s="20" t="s">
        <v>59</v>
      </c>
      <c r="E13" s="15" t="s">
        <v>60</v>
      </c>
      <c r="F13" s="20" t="s">
        <v>55</v>
      </c>
      <c r="G13" s="15">
        <v>26</v>
      </c>
      <c r="H13" s="16">
        <v>44774</v>
      </c>
      <c r="I13" s="16">
        <v>44896</v>
      </c>
      <c r="J13" s="15">
        <v>26</v>
      </c>
      <c r="K13" s="20" t="s">
        <v>61</v>
      </c>
      <c r="L13" s="20" t="s">
        <v>23</v>
      </c>
      <c r="M13" s="15" t="s">
        <v>62</v>
      </c>
      <c r="N13" s="15" t="s">
        <v>63</v>
      </c>
      <c r="O13" s="20"/>
    </row>
    <row r="14" s="5" customFormat="1" ht="100" customHeight="1" spans="1:15">
      <c r="A14" s="15">
        <v>9</v>
      </c>
      <c r="B14" s="15" t="s">
        <v>58</v>
      </c>
      <c r="C14" s="15" t="s">
        <v>52</v>
      </c>
      <c r="D14" s="20" t="s">
        <v>53</v>
      </c>
      <c r="E14" s="15" t="s">
        <v>54</v>
      </c>
      <c r="F14" s="20" t="s">
        <v>55</v>
      </c>
      <c r="G14" s="15">
        <v>16.25</v>
      </c>
      <c r="H14" s="16">
        <v>44774</v>
      </c>
      <c r="I14" s="16">
        <v>44896</v>
      </c>
      <c r="J14" s="15">
        <v>16.25</v>
      </c>
      <c r="K14" s="20" t="s">
        <v>64</v>
      </c>
      <c r="L14" s="20" t="s">
        <v>23</v>
      </c>
      <c r="M14" s="15" t="s">
        <v>56</v>
      </c>
      <c r="N14" s="15" t="s">
        <v>57</v>
      </c>
      <c r="O14" s="20"/>
    </row>
    <row r="15" s="5" customFormat="1" ht="96" customHeight="1" spans="1:15">
      <c r="A15" s="15">
        <v>10</v>
      </c>
      <c r="B15" s="15" t="s">
        <v>58</v>
      </c>
      <c r="C15" s="15" t="s">
        <v>18</v>
      </c>
      <c r="D15" s="15" t="s">
        <v>39</v>
      </c>
      <c r="E15" s="15" t="s">
        <v>39</v>
      </c>
      <c r="F15" s="15" t="s">
        <v>40</v>
      </c>
      <c r="G15" s="15">
        <v>20</v>
      </c>
      <c r="H15" s="16">
        <v>44774</v>
      </c>
      <c r="I15" s="15" t="s">
        <v>41</v>
      </c>
      <c r="J15" s="15">
        <v>20</v>
      </c>
      <c r="K15" s="20" t="s">
        <v>42</v>
      </c>
      <c r="L15" s="15" t="s">
        <v>23</v>
      </c>
      <c r="M15" s="15" t="s">
        <v>43</v>
      </c>
      <c r="N15" s="15" t="s">
        <v>44</v>
      </c>
      <c r="O15" s="20"/>
    </row>
    <row r="16" s="3" customFormat="1" ht="95" customHeight="1" spans="1:15">
      <c r="A16" s="15">
        <v>11</v>
      </c>
      <c r="B16" s="15" t="s">
        <v>58</v>
      </c>
      <c r="C16" s="15" t="s">
        <v>18</v>
      </c>
      <c r="D16" s="15" t="s">
        <v>65</v>
      </c>
      <c r="E16" s="15" t="s">
        <v>66</v>
      </c>
      <c r="F16" s="15" t="s">
        <v>67</v>
      </c>
      <c r="G16" s="15">
        <v>50</v>
      </c>
      <c r="H16" s="16">
        <v>44805</v>
      </c>
      <c r="I16" s="16">
        <v>44866</v>
      </c>
      <c r="J16" s="15">
        <v>50</v>
      </c>
      <c r="K16" s="15" t="s">
        <v>42</v>
      </c>
      <c r="L16" s="15" t="s">
        <v>23</v>
      </c>
      <c r="M16" s="15" t="s">
        <v>68</v>
      </c>
      <c r="N16" s="15" t="s">
        <v>69</v>
      </c>
      <c r="O16" s="15"/>
    </row>
    <row r="17" spans="1:15">
      <c r="A17" s="21" t="s">
        <v>70</v>
      </c>
      <c r="B17" s="21"/>
      <c r="C17" s="20"/>
      <c r="D17" s="20"/>
      <c r="E17" s="20"/>
      <c r="F17" s="20"/>
      <c r="G17" s="22"/>
      <c r="H17" s="22"/>
      <c r="I17" s="22"/>
      <c r="J17" s="26">
        <f>SUM(J6:J16)</f>
        <v>236.75</v>
      </c>
      <c r="K17" s="22"/>
      <c r="L17" s="20"/>
      <c r="M17" s="22"/>
      <c r="N17" s="22"/>
      <c r="O17" s="22"/>
    </row>
  </sheetData>
  <mergeCells count="18">
    <mergeCell ref="A1:C1"/>
    <mergeCell ref="A2:O2"/>
    <mergeCell ref="A3:D3"/>
    <mergeCell ref="J4:K4"/>
    <mergeCell ref="A17:B17"/>
    <mergeCell ref="A4:A5"/>
    <mergeCell ref="B4:B5"/>
    <mergeCell ref="C4:C5"/>
    <mergeCell ref="D4:D5"/>
    <mergeCell ref="E4:E5"/>
    <mergeCell ref="F4:F5"/>
    <mergeCell ref="G4:G5"/>
    <mergeCell ref="H4:H5"/>
    <mergeCell ref="I4:I5"/>
    <mergeCell ref="L4:L5"/>
    <mergeCell ref="M4:M5"/>
    <mergeCell ref="N4:N5"/>
    <mergeCell ref="O4:O5"/>
  </mergeCells>
  <printOptions horizontalCentered="1"/>
  <pageMargins left="0.251388888888889" right="0.251388888888889" top="0.751388888888889" bottom="0.751388888888889" header="0.297916666666667" footer="0.297916666666667"/>
  <pageSetup paperSize="9" scale="65" fitToHeight="0" orientation="landscape" horizontalDpi="600"/>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2020-03-27T02:04:00Z</dcterms:created>
  <dcterms:modified xsi:type="dcterms:W3CDTF">2022-09-26T04:53:50Z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y fmtid="{D5CDD505-2E9C-101B-9397-08002B2CF9AE}" pid="3" name="ICV">
    <vt:lpwstr>859F54503D1E44B9869FF898412CFAA7</vt:lpwstr>
  </property>
</Properties>
</file>