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1" sheetId="5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<sst xmlns="http://schemas.openxmlformats.org/spreadsheetml/2006/main" count="418" uniqueCount="130">
  <si>
    <t>湛江市麻章区2022年个人技能提升补贴名单</t>
  </si>
  <si>
    <t>序号</t>
  </si>
  <si>
    <t xml:space="preserve"> 姓  名</t>
  </si>
  <si>
    <t>身份证号码</t>
  </si>
  <si>
    <t>专业（工种）</t>
  </si>
  <si>
    <t>补贴金额（元）</t>
  </si>
  <si>
    <t>证书类别</t>
  </si>
  <si>
    <t>证书等级</t>
  </si>
  <si>
    <t>发证日期</t>
  </si>
  <si>
    <t>梁艳琳</t>
  </si>
  <si>
    <t>美容师</t>
  </si>
  <si>
    <t>职业技能等级证书</t>
  </si>
  <si>
    <t>二级</t>
  </si>
  <si>
    <t>全丽萍</t>
  </si>
  <si>
    <t>眼镜定配工</t>
  </si>
  <si>
    <t>中级工/四级</t>
  </si>
  <si>
    <t>彭文清</t>
  </si>
  <si>
    <t>李连琳</t>
  </si>
  <si>
    <t>王美茵</t>
  </si>
  <si>
    <t>陈丽青</t>
  </si>
  <si>
    <t>卢月连</t>
  </si>
  <si>
    <t>简华艳</t>
  </si>
  <si>
    <t>陈燕霞</t>
  </si>
  <si>
    <t>苏秀梅</t>
  </si>
  <si>
    <t>王晓燕</t>
  </si>
  <si>
    <t>黄华英</t>
  </si>
  <si>
    <t>符紫微</t>
  </si>
  <si>
    <t>何华木</t>
  </si>
  <si>
    <t>彭伊暖</t>
  </si>
  <si>
    <t>初级工/五级</t>
  </si>
  <si>
    <r>
      <rPr>
        <sz val="16"/>
        <color theme="1"/>
        <rFont val="宋体"/>
        <charset val="134"/>
      </rPr>
      <t>张</t>
    </r>
    <r>
      <rPr>
        <sz val="16"/>
        <color theme="1"/>
        <rFont val="Calibri"/>
        <charset val="134"/>
      </rPr>
      <t xml:space="preserve">  </t>
    </r>
    <r>
      <rPr>
        <sz val="16"/>
        <color theme="1"/>
        <rFont val="宋体"/>
        <charset val="134"/>
      </rPr>
      <t>颜</t>
    </r>
  </si>
  <si>
    <t>育婴员</t>
  </si>
  <si>
    <t>韦美权</t>
  </si>
  <si>
    <t>潘美清</t>
  </si>
  <si>
    <t>俞东梅</t>
  </si>
  <si>
    <t>陈月连</t>
  </si>
  <si>
    <t>彭彩君</t>
  </si>
  <si>
    <t>彭保龙</t>
  </si>
  <si>
    <r>
      <rPr>
        <sz val="16"/>
        <color theme="1"/>
        <rFont val="宋体"/>
        <charset val="134"/>
      </rPr>
      <t>李</t>
    </r>
    <r>
      <rPr>
        <sz val="16"/>
        <color theme="1"/>
        <rFont val="Calibri"/>
        <charset val="134"/>
      </rPr>
      <t xml:space="preserve">  </t>
    </r>
    <r>
      <rPr>
        <sz val="16"/>
        <color theme="1"/>
        <rFont val="宋体"/>
        <charset val="134"/>
      </rPr>
      <t>英</t>
    </r>
  </si>
  <si>
    <t>王玉容</t>
  </si>
  <si>
    <t>林可慧</t>
  </si>
  <si>
    <t>中式面点师</t>
  </si>
  <si>
    <t>郑莲珍</t>
  </si>
  <si>
    <t>林惠珍</t>
  </si>
  <si>
    <t>余秀健</t>
  </si>
  <si>
    <t>西式面点师</t>
  </si>
  <si>
    <r>
      <rPr>
        <sz val="16"/>
        <color theme="1"/>
        <rFont val="宋体"/>
        <charset val="134"/>
      </rPr>
      <t>梁</t>
    </r>
    <r>
      <rPr>
        <sz val="16"/>
        <color theme="1"/>
        <rFont val="Calibri"/>
        <charset val="134"/>
      </rPr>
      <t xml:space="preserve">  </t>
    </r>
    <r>
      <rPr>
        <sz val="16"/>
        <color theme="1"/>
        <rFont val="宋体"/>
        <charset val="134"/>
      </rPr>
      <t>雁</t>
    </r>
  </si>
  <si>
    <t>陈秀莉</t>
  </si>
  <si>
    <t>林荣春</t>
  </si>
  <si>
    <t>吴彩迷</t>
  </si>
  <si>
    <t>卢晓莹</t>
  </si>
  <si>
    <r>
      <rPr>
        <sz val="16"/>
        <color theme="1"/>
        <rFont val="宋体"/>
        <charset val="134"/>
      </rPr>
      <t>何</t>
    </r>
    <r>
      <rPr>
        <sz val="16"/>
        <color theme="1"/>
        <rFont val="Calibri"/>
        <charset val="134"/>
      </rPr>
      <t xml:space="preserve">  </t>
    </r>
    <r>
      <rPr>
        <sz val="16"/>
        <color theme="1"/>
        <rFont val="宋体"/>
        <charset val="134"/>
      </rPr>
      <t>强</t>
    </r>
  </si>
  <si>
    <t>电工</t>
  </si>
  <si>
    <t>杨远举</t>
  </si>
  <si>
    <t>洪林忠</t>
  </si>
  <si>
    <t>洪小江</t>
  </si>
  <si>
    <t>卢文希</t>
  </si>
  <si>
    <r>
      <rPr>
        <sz val="16"/>
        <color theme="1"/>
        <rFont val="宋体"/>
        <charset val="134"/>
      </rPr>
      <t>许保军</t>
    </r>
  </si>
  <si>
    <t>洪培养</t>
  </si>
  <si>
    <t>洪培南</t>
  </si>
  <si>
    <t>陈俊飞</t>
  </si>
  <si>
    <t>韦肖梅</t>
  </si>
  <si>
    <t>养老护理员</t>
  </si>
  <si>
    <t>李月荣</t>
  </si>
  <si>
    <t>吕月凤</t>
  </si>
  <si>
    <t>冯凤春</t>
  </si>
  <si>
    <t>许丽燕</t>
  </si>
  <si>
    <t>林春兰</t>
  </si>
  <si>
    <t>林秋英</t>
  </si>
  <si>
    <t>唐乔珠</t>
  </si>
  <si>
    <t>苏戴妹</t>
  </si>
  <si>
    <t>苏定强</t>
  </si>
  <si>
    <t>西点面点师</t>
  </si>
  <si>
    <r>
      <rPr>
        <sz val="16"/>
        <color theme="1"/>
        <rFont val="宋体"/>
        <charset val="134"/>
      </rPr>
      <t>沈洪颖</t>
    </r>
  </si>
  <si>
    <t>文小梅</t>
  </si>
  <si>
    <t>杨月亭</t>
  </si>
  <si>
    <r>
      <rPr>
        <sz val="16"/>
        <color theme="1"/>
        <rFont val="宋体"/>
        <charset val="134"/>
      </rPr>
      <t>林月明</t>
    </r>
  </si>
  <si>
    <t>陈凤玲</t>
  </si>
  <si>
    <t>保育师</t>
  </si>
  <si>
    <t>金小思</t>
  </si>
  <si>
    <t>梁巧珍</t>
  </si>
  <si>
    <t>冯华妹</t>
  </si>
  <si>
    <t>林嘉雄</t>
  </si>
  <si>
    <t>黄兰玉</t>
  </si>
  <si>
    <t>邓水秀</t>
  </si>
  <si>
    <t>郑丽娣</t>
  </si>
  <si>
    <t>赖丽珍</t>
  </si>
  <si>
    <t>李微微</t>
  </si>
  <si>
    <t>陈小凤</t>
  </si>
  <si>
    <t>王丽燕</t>
  </si>
  <si>
    <t>袁金玉</t>
  </si>
  <si>
    <t>黄玉娇</t>
  </si>
  <si>
    <t>程海娟</t>
  </si>
  <si>
    <t>黄惠飞</t>
  </si>
  <si>
    <t>王秀珍</t>
  </si>
  <si>
    <t>洪海奋</t>
  </si>
  <si>
    <t>林怡斐</t>
  </si>
  <si>
    <t>王燕坚</t>
  </si>
  <si>
    <t>王碧兰</t>
  </si>
  <si>
    <t>徐华珠</t>
  </si>
  <si>
    <t>苏春凤</t>
  </si>
  <si>
    <t>林维瑜</t>
  </si>
  <si>
    <t>王那木</t>
  </si>
  <si>
    <t>郭文飞</t>
  </si>
  <si>
    <t>周秋荣</t>
  </si>
  <si>
    <t>服装制版师</t>
  </si>
  <si>
    <t>陈达朗</t>
  </si>
  <si>
    <t>农业经理人</t>
  </si>
  <si>
    <t>谢福清</t>
  </si>
  <si>
    <t>高级工/三级</t>
  </si>
  <si>
    <t>徐迪</t>
  </si>
  <si>
    <t>马小勤</t>
  </si>
  <si>
    <t>余嘉欣</t>
  </si>
  <si>
    <t>陈静</t>
  </si>
  <si>
    <t>洪女全</t>
  </si>
  <si>
    <t>陈一霞</t>
  </si>
  <si>
    <t>陈秋建</t>
  </si>
  <si>
    <t>送配电线路工</t>
  </si>
  <si>
    <t>卢巧明</t>
  </si>
  <si>
    <t>周辉苑</t>
  </si>
  <si>
    <t>窦小梅</t>
  </si>
  <si>
    <t>冯优里</t>
  </si>
  <si>
    <t>特种作业（电工作业）</t>
  </si>
  <si>
    <t>特种作业操作证书</t>
  </si>
  <si>
    <t>——</t>
  </si>
  <si>
    <t>蔡华明</t>
  </si>
  <si>
    <t>吴培高</t>
  </si>
  <si>
    <t>陈华恺</t>
  </si>
  <si>
    <t>金月婷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</si>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</sst>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Calibri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80</xdr:row>
      <xdr:rowOff>0</xdr:rowOff>
    </xdr:from>
    <xdr:to>
      <xdr:col>3</xdr:col>
      <xdr:colOff>1838325</xdr:colOff>
      <xdr:row>81</xdr:row>
      <xdr:rowOff>66675</xdr:rowOff>
    </xdr:to>
    <xdr:sp>
      <xdr:nvSpPr>
        <xdr:cNvPr id="5189" name="Host Control  1"/>
        <xdr:cNvSpPr/>
      </xdr:nvSpPr>
      <xdr:spPr>
        <a:xfrm>
          <a:off x="4467225" y="32330390"/>
          <a:ext cx="1838325" cy="466725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80</xdr:row>
      <xdr:rowOff>38100</xdr:rowOff>
    </xdr:from>
    <xdr:to>
      <xdr:col>2</xdr:col>
      <xdr:colOff>1838325</xdr:colOff>
      <xdr:row>81</xdr:row>
      <xdr:rowOff>104775</xdr:rowOff>
    </xdr:to>
    <xdr:sp>
      <xdr:nvSpPr>
        <xdr:cNvPr id="5190" name="Host Control  2"/>
        <xdr:cNvSpPr/>
      </xdr:nvSpPr>
      <xdr:spPr>
        <a:xfrm>
          <a:off x="1333500" y="32368490"/>
          <a:ext cx="1838325" cy="4667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1104900</xdr:colOff>
      <xdr:row>4</xdr:row>
      <xdr:rowOff>133350</xdr:rowOff>
    </xdr:to>
    <xdr:sp>
      <xdr:nvSpPr>
        <xdr:cNvPr id="5191" name="Host Control  3"/>
        <xdr:cNvSpPr/>
      </xdr:nvSpPr>
      <xdr:spPr>
        <a:xfrm>
          <a:off x="11372850" y="15265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1104900</xdr:colOff>
      <xdr:row>4</xdr:row>
      <xdr:rowOff>133350</xdr:rowOff>
    </xdr:to>
    <xdr:sp>
      <xdr:nvSpPr>
        <xdr:cNvPr id="5192" name="Host Control  4"/>
        <xdr:cNvSpPr/>
      </xdr:nvSpPr>
      <xdr:spPr>
        <a:xfrm>
          <a:off x="11372850" y="15265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1152525</xdr:colOff>
      <xdr:row>5</xdr:row>
      <xdr:rowOff>0</xdr:rowOff>
    </xdr:to>
    <xdr:sp>
      <xdr:nvSpPr>
        <xdr:cNvPr id="5193" name="Host Control  5"/>
        <xdr:cNvSpPr/>
      </xdr:nvSpPr>
      <xdr:spPr>
        <a:xfrm>
          <a:off x="7953375" y="1126490"/>
          <a:ext cx="1152525" cy="120015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1152525</xdr:colOff>
      <xdr:row>5</xdr:row>
      <xdr:rowOff>0</xdr:rowOff>
    </xdr:to>
    <xdr:sp>
      <xdr:nvSpPr>
        <xdr:cNvPr id="5194" name="Host Control  6"/>
        <xdr:cNvSpPr/>
      </xdr:nvSpPr>
      <xdr:spPr>
        <a:xfrm>
          <a:off x="7953375" y="1126490"/>
          <a:ext cx="1152525" cy="12001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523875</xdr:colOff>
      <xdr:row>4</xdr:row>
      <xdr:rowOff>133350</xdr:rowOff>
    </xdr:to>
    <xdr:sp>
      <xdr:nvSpPr>
        <xdr:cNvPr id="5195" name="Host Control  7"/>
        <xdr:cNvSpPr/>
      </xdr:nvSpPr>
      <xdr:spPr>
        <a:xfrm>
          <a:off x="523875" y="1526540"/>
          <a:ext cx="523875" cy="533400"/>
        </a:xfrm>
        <a:prstGeom prst="rect">
          <a:avLst/>
        </a:prstGeom>
      </xdr:spPr>
    </xdr:sp>
    <xdr:clientData/>
  </xdr:twoCellAnchor>
  <xdr:twoCellAnchor editAs="oneCell">
    <xdr:from>
      <xdr:col>1</xdr:col>
      <xdr:colOff>323850</xdr:colOff>
      <xdr:row>126</xdr:row>
      <xdr:rowOff>104775</xdr:rowOff>
    </xdr:from>
    <xdr:to>
      <xdr:col>2</xdr:col>
      <xdr:colOff>38100</xdr:colOff>
      <xdr:row>128</xdr:row>
      <xdr:rowOff>66675</xdr:rowOff>
    </xdr:to>
    <xdr:sp>
      <xdr:nvSpPr>
        <xdr:cNvPr id="5196" name="Host Control  8"/>
        <xdr:cNvSpPr/>
      </xdr:nvSpPr>
      <xdr:spPr>
        <a:xfrm>
          <a:off x="847725" y="45522515"/>
          <a:ext cx="523875" cy="3048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619125</xdr:colOff>
      <xdr:row>59</xdr:row>
      <xdr:rowOff>133350</xdr:rowOff>
    </xdr:to>
    <xdr:sp>
      <xdr:nvSpPr>
        <xdr:cNvPr id="5197" name="Host Control  9"/>
        <xdr:cNvSpPr/>
      </xdr:nvSpPr>
      <xdr:spPr>
        <a:xfrm>
          <a:off x="9896475" y="235292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619125</xdr:colOff>
      <xdr:row>59</xdr:row>
      <xdr:rowOff>133350</xdr:rowOff>
    </xdr:to>
    <xdr:sp>
      <xdr:nvSpPr>
        <xdr:cNvPr id="5198" name="Host Control  10"/>
        <xdr:cNvSpPr/>
      </xdr:nvSpPr>
      <xdr:spPr>
        <a:xfrm>
          <a:off x="9896475" y="235292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619125</xdr:colOff>
      <xdr:row>36</xdr:row>
      <xdr:rowOff>142875</xdr:rowOff>
    </xdr:to>
    <xdr:sp>
      <xdr:nvSpPr>
        <xdr:cNvPr id="5199" name="Host Control  12"/>
        <xdr:cNvSpPr/>
      </xdr:nvSpPr>
      <xdr:spPr>
        <a:xfrm>
          <a:off x="9896475" y="14328140"/>
          <a:ext cx="2095500" cy="54292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619125</xdr:colOff>
      <xdr:row>36</xdr:row>
      <xdr:rowOff>142875</xdr:rowOff>
    </xdr:to>
    <xdr:sp>
      <xdr:nvSpPr>
        <xdr:cNvPr id="5200" name="Host Control  13"/>
        <xdr:cNvSpPr/>
      </xdr:nvSpPr>
      <xdr:spPr>
        <a:xfrm>
          <a:off x="9896475" y="14328140"/>
          <a:ext cx="2095500" cy="54292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619125</xdr:colOff>
      <xdr:row>36</xdr:row>
      <xdr:rowOff>142875</xdr:rowOff>
    </xdr:to>
    <xdr:sp>
      <xdr:nvSpPr>
        <xdr:cNvPr id="5201" name="Host Control  14"/>
        <xdr:cNvSpPr/>
      </xdr:nvSpPr>
      <xdr:spPr>
        <a:xfrm>
          <a:off x="9896475" y="14328140"/>
          <a:ext cx="2095500" cy="54292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619125</xdr:colOff>
      <xdr:row>36</xdr:row>
      <xdr:rowOff>142875</xdr:rowOff>
    </xdr:to>
    <xdr:sp>
      <xdr:nvSpPr>
        <xdr:cNvPr id="5202" name="Host Control  15"/>
        <xdr:cNvSpPr/>
      </xdr:nvSpPr>
      <xdr:spPr>
        <a:xfrm>
          <a:off x="9896475" y="14328140"/>
          <a:ext cx="2095500" cy="542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1838325</xdr:colOff>
      <xdr:row>31</xdr:row>
      <xdr:rowOff>142875</xdr:rowOff>
    </xdr:to>
    <xdr:sp>
      <xdr:nvSpPr>
        <xdr:cNvPr id="5203" name="Host Control  16"/>
        <xdr:cNvSpPr/>
      </xdr:nvSpPr>
      <xdr:spPr>
        <a:xfrm>
          <a:off x="4467225" y="12327890"/>
          <a:ext cx="1838325" cy="5429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1838325</xdr:colOff>
      <xdr:row>31</xdr:row>
      <xdr:rowOff>142875</xdr:rowOff>
    </xdr:to>
    <xdr:sp>
      <xdr:nvSpPr>
        <xdr:cNvPr id="5204" name="Host Control  17"/>
        <xdr:cNvSpPr/>
      </xdr:nvSpPr>
      <xdr:spPr>
        <a:xfrm>
          <a:off x="4467225" y="12327890"/>
          <a:ext cx="1838325" cy="54292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619125</xdr:colOff>
      <xdr:row>33</xdr:row>
      <xdr:rowOff>133350</xdr:rowOff>
    </xdr:to>
    <xdr:sp>
      <xdr:nvSpPr>
        <xdr:cNvPr id="5205" name="Host Control  19"/>
        <xdr:cNvSpPr/>
      </xdr:nvSpPr>
      <xdr:spPr>
        <a:xfrm>
          <a:off x="9896475" y="131279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619125</xdr:colOff>
      <xdr:row>33</xdr:row>
      <xdr:rowOff>133350</xdr:rowOff>
    </xdr:to>
    <xdr:sp>
      <xdr:nvSpPr>
        <xdr:cNvPr id="5206" name="Host Control  20"/>
        <xdr:cNvSpPr/>
      </xdr:nvSpPr>
      <xdr:spPr>
        <a:xfrm>
          <a:off x="9896475" y="131279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619125</xdr:colOff>
      <xdr:row>48</xdr:row>
      <xdr:rowOff>133350</xdr:rowOff>
    </xdr:to>
    <xdr:sp>
      <xdr:nvSpPr>
        <xdr:cNvPr id="5207" name="Host Control  21"/>
        <xdr:cNvSpPr/>
      </xdr:nvSpPr>
      <xdr:spPr>
        <a:xfrm>
          <a:off x="9896475" y="1912874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619125</xdr:colOff>
      <xdr:row>48</xdr:row>
      <xdr:rowOff>133350</xdr:rowOff>
    </xdr:to>
    <xdr:sp>
      <xdr:nvSpPr>
        <xdr:cNvPr id="5208" name="Host Control  22"/>
        <xdr:cNvSpPr/>
      </xdr:nvSpPr>
      <xdr:spPr>
        <a:xfrm>
          <a:off x="9896475" y="1912874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619125</xdr:colOff>
      <xdr:row>48</xdr:row>
      <xdr:rowOff>133350</xdr:rowOff>
    </xdr:to>
    <xdr:sp>
      <xdr:nvSpPr>
        <xdr:cNvPr id="5209" name="Host Control  23"/>
        <xdr:cNvSpPr/>
      </xdr:nvSpPr>
      <xdr:spPr>
        <a:xfrm>
          <a:off x="9896475" y="1912874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619125</xdr:colOff>
      <xdr:row>48</xdr:row>
      <xdr:rowOff>133350</xdr:rowOff>
    </xdr:to>
    <xdr:sp>
      <xdr:nvSpPr>
        <xdr:cNvPr id="5210" name="Host Control  24"/>
        <xdr:cNvSpPr/>
      </xdr:nvSpPr>
      <xdr:spPr>
        <a:xfrm>
          <a:off x="9896475" y="1912874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1104900</xdr:colOff>
      <xdr:row>51</xdr:row>
      <xdr:rowOff>133350</xdr:rowOff>
    </xdr:to>
    <xdr:sp>
      <xdr:nvSpPr>
        <xdr:cNvPr id="5211" name="Host Control  25"/>
        <xdr:cNvSpPr/>
      </xdr:nvSpPr>
      <xdr:spPr>
        <a:xfrm>
          <a:off x="11372850" y="2032889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1104900</xdr:colOff>
      <xdr:row>51</xdr:row>
      <xdr:rowOff>133350</xdr:rowOff>
    </xdr:to>
    <xdr:sp>
      <xdr:nvSpPr>
        <xdr:cNvPr id="5212" name="Host Control  26"/>
        <xdr:cNvSpPr/>
      </xdr:nvSpPr>
      <xdr:spPr>
        <a:xfrm>
          <a:off x="11372850" y="2032889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1838325</xdr:colOff>
      <xdr:row>10</xdr:row>
      <xdr:rowOff>133350</xdr:rowOff>
    </xdr:to>
    <xdr:sp>
      <xdr:nvSpPr>
        <xdr:cNvPr id="5213" name="Host Control  27"/>
        <xdr:cNvSpPr/>
      </xdr:nvSpPr>
      <xdr:spPr>
        <a:xfrm>
          <a:off x="4467225" y="3926840"/>
          <a:ext cx="1838325" cy="5334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1838325</xdr:colOff>
      <xdr:row>10</xdr:row>
      <xdr:rowOff>133350</xdr:rowOff>
    </xdr:to>
    <xdr:sp>
      <xdr:nvSpPr>
        <xdr:cNvPr id="5214" name="Host Control  28"/>
        <xdr:cNvSpPr/>
      </xdr:nvSpPr>
      <xdr:spPr>
        <a:xfrm>
          <a:off x="4467225" y="3926840"/>
          <a:ext cx="1838325" cy="533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1076325</xdr:colOff>
      <xdr:row>14</xdr:row>
      <xdr:rowOff>133350</xdr:rowOff>
    </xdr:to>
    <xdr:sp>
      <xdr:nvSpPr>
        <xdr:cNvPr id="5215" name="Host Control  29"/>
        <xdr:cNvSpPr/>
      </xdr:nvSpPr>
      <xdr:spPr>
        <a:xfrm>
          <a:off x="6743700" y="5527040"/>
          <a:ext cx="2286000" cy="533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1076325</xdr:colOff>
      <xdr:row>14</xdr:row>
      <xdr:rowOff>133350</xdr:rowOff>
    </xdr:to>
    <xdr:sp>
      <xdr:nvSpPr>
        <xdr:cNvPr id="5216" name="Host Control  30"/>
        <xdr:cNvSpPr/>
      </xdr:nvSpPr>
      <xdr:spPr>
        <a:xfrm>
          <a:off x="6743700" y="5527040"/>
          <a:ext cx="2286000" cy="533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1076325</xdr:colOff>
      <xdr:row>15</xdr:row>
      <xdr:rowOff>133350</xdr:rowOff>
    </xdr:to>
    <xdr:sp>
      <xdr:nvSpPr>
        <xdr:cNvPr id="5217" name="Host Control  31"/>
        <xdr:cNvSpPr/>
      </xdr:nvSpPr>
      <xdr:spPr>
        <a:xfrm>
          <a:off x="6743700" y="5927090"/>
          <a:ext cx="2286000" cy="5334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1838325</xdr:colOff>
      <xdr:row>20</xdr:row>
      <xdr:rowOff>133350</xdr:rowOff>
    </xdr:to>
    <xdr:sp>
      <xdr:nvSpPr>
        <xdr:cNvPr id="5218" name="Host Control  32"/>
        <xdr:cNvSpPr/>
      </xdr:nvSpPr>
      <xdr:spPr>
        <a:xfrm>
          <a:off x="4467225" y="7927340"/>
          <a:ext cx="1838325" cy="5334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1838325</xdr:colOff>
      <xdr:row>20</xdr:row>
      <xdr:rowOff>133350</xdr:rowOff>
    </xdr:to>
    <xdr:sp>
      <xdr:nvSpPr>
        <xdr:cNvPr id="5219" name="Host Control  33"/>
        <xdr:cNvSpPr/>
      </xdr:nvSpPr>
      <xdr:spPr>
        <a:xfrm>
          <a:off x="4467225" y="7927340"/>
          <a:ext cx="1838325" cy="5334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1838325</xdr:colOff>
      <xdr:row>20</xdr:row>
      <xdr:rowOff>133350</xdr:rowOff>
    </xdr:to>
    <xdr:sp>
      <xdr:nvSpPr>
        <xdr:cNvPr id="5220" name="Host Control  34"/>
        <xdr:cNvSpPr/>
      </xdr:nvSpPr>
      <xdr:spPr>
        <a:xfrm>
          <a:off x="4467225" y="7927340"/>
          <a:ext cx="1838325" cy="5334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523875</xdr:colOff>
      <xdr:row>21</xdr:row>
      <xdr:rowOff>133350</xdr:rowOff>
    </xdr:to>
    <xdr:sp>
      <xdr:nvSpPr>
        <xdr:cNvPr id="5221" name="Host Control  35"/>
        <xdr:cNvSpPr/>
      </xdr:nvSpPr>
      <xdr:spPr>
        <a:xfrm>
          <a:off x="523875" y="8327390"/>
          <a:ext cx="523875" cy="5334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523875</xdr:colOff>
      <xdr:row>21</xdr:row>
      <xdr:rowOff>133350</xdr:rowOff>
    </xdr:to>
    <xdr:sp>
      <xdr:nvSpPr>
        <xdr:cNvPr id="5222" name="Host Control  36"/>
        <xdr:cNvSpPr/>
      </xdr:nvSpPr>
      <xdr:spPr>
        <a:xfrm>
          <a:off x="523875" y="8327390"/>
          <a:ext cx="523875" cy="5334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809625</xdr:colOff>
      <xdr:row>40</xdr:row>
      <xdr:rowOff>133350</xdr:rowOff>
    </xdr:to>
    <xdr:sp>
      <xdr:nvSpPr>
        <xdr:cNvPr id="5223" name="Host Control  37"/>
        <xdr:cNvSpPr/>
      </xdr:nvSpPr>
      <xdr:spPr>
        <a:xfrm>
          <a:off x="1333500" y="15928340"/>
          <a:ext cx="809625" cy="5334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809625</xdr:colOff>
      <xdr:row>40</xdr:row>
      <xdr:rowOff>133350</xdr:rowOff>
    </xdr:to>
    <xdr:sp>
      <xdr:nvSpPr>
        <xdr:cNvPr id="5224" name="Host Control  38"/>
        <xdr:cNvSpPr/>
      </xdr:nvSpPr>
      <xdr:spPr>
        <a:xfrm>
          <a:off x="1333500" y="15928340"/>
          <a:ext cx="809625" cy="5334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809625</xdr:colOff>
      <xdr:row>41</xdr:row>
      <xdr:rowOff>133350</xdr:rowOff>
    </xdr:to>
    <xdr:sp>
      <xdr:nvSpPr>
        <xdr:cNvPr id="5225" name="Host Control  39"/>
        <xdr:cNvSpPr/>
      </xdr:nvSpPr>
      <xdr:spPr>
        <a:xfrm>
          <a:off x="1333500" y="16328390"/>
          <a:ext cx="809625" cy="533400"/>
        </a:xfrm>
        <a:prstGeom prst="rect">
          <a:avLst/>
        </a:prstGeom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809625</xdr:colOff>
      <xdr:row>41</xdr:row>
      <xdr:rowOff>133350</xdr:rowOff>
    </xdr:to>
    <xdr:sp>
      <xdr:nvSpPr>
        <xdr:cNvPr id="5226" name="Host Control  40"/>
        <xdr:cNvSpPr/>
      </xdr:nvSpPr>
      <xdr:spPr>
        <a:xfrm>
          <a:off x="1333500" y="16328390"/>
          <a:ext cx="809625" cy="533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5</xdr:col>
      <xdr:colOff>1076325</xdr:colOff>
      <xdr:row>61</xdr:row>
      <xdr:rowOff>133350</xdr:rowOff>
    </xdr:to>
    <xdr:sp>
      <xdr:nvSpPr>
        <xdr:cNvPr id="5227" name="Host Control  41"/>
        <xdr:cNvSpPr/>
      </xdr:nvSpPr>
      <xdr:spPr>
        <a:xfrm>
          <a:off x="6743700" y="24329390"/>
          <a:ext cx="22860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9525</xdr:colOff>
      <xdr:row>61</xdr:row>
      <xdr:rowOff>219075</xdr:rowOff>
    </xdr:from>
    <xdr:to>
      <xdr:col>7</xdr:col>
      <xdr:colOff>1190625</xdr:colOff>
      <xdr:row>63</xdr:row>
      <xdr:rowOff>152400</xdr:rowOff>
    </xdr:to>
    <xdr:sp>
      <xdr:nvSpPr>
        <xdr:cNvPr id="5228" name="Host Control  42"/>
        <xdr:cNvSpPr/>
      </xdr:nvSpPr>
      <xdr:spPr>
        <a:xfrm>
          <a:off x="11382375" y="24948515"/>
          <a:ext cx="1181100" cy="733425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1838325</xdr:colOff>
      <xdr:row>42</xdr:row>
      <xdr:rowOff>133350</xdr:rowOff>
    </xdr:to>
    <xdr:sp>
      <xdr:nvSpPr>
        <xdr:cNvPr id="5229" name="Host Control  43"/>
        <xdr:cNvSpPr/>
      </xdr:nvSpPr>
      <xdr:spPr>
        <a:xfrm>
          <a:off x="4467225" y="16728440"/>
          <a:ext cx="1838325" cy="533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1076325</xdr:colOff>
      <xdr:row>42</xdr:row>
      <xdr:rowOff>133350</xdr:rowOff>
    </xdr:to>
    <xdr:sp>
      <xdr:nvSpPr>
        <xdr:cNvPr id="5230" name="Host Control  44"/>
        <xdr:cNvSpPr/>
      </xdr:nvSpPr>
      <xdr:spPr>
        <a:xfrm>
          <a:off x="6743700" y="16728440"/>
          <a:ext cx="2286000" cy="5334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1076325</xdr:colOff>
      <xdr:row>42</xdr:row>
      <xdr:rowOff>133350</xdr:rowOff>
    </xdr:to>
    <xdr:sp>
      <xdr:nvSpPr>
        <xdr:cNvPr id="5231" name="Host Control  45"/>
        <xdr:cNvSpPr/>
      </xdr:nvSpPr>
      <xdr:spPr>
        <a:xfrm>
          <a:off x="6743700" y="16728440"/>
          <a:ext cx="2286000" cy="5334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1838325</xdr:colOff>
      <xdr:row>42</xdr:row>
      <xdr:rowOff>133350</xdr:rowOff>
    </xdr:to>
    <xdr:sp>
      <xdr:nvSpPr>
        <xdr:cNvPr id="5232" name="Host Control  46"/>
        <xdr:cNvSpPr/>
      </xdr:nvSpPr>
      <xdr:spPr>
        <a:xfrm>
          <a:off x="4467225" y="16728440"/>
          <a:ext cx="1838325" cy="5334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1152525</xdr:colOff>
      <xdr:row>42</xdr:row>
      <xdr:rowOff>133350</xdr:rowOff>
    </xdr:to>
    <xdr:sp>
      <xdr:nvSpPr>
        <xdr:cNvPr id="5233" name="Host Control  47"/>
        <xdr:cNvSpPr/>
      </xdr:nvSpPr>
      <xdr:spPr>
        <a:xfrm>
          <a:off x="7953375" y="16728440"/>
          <a:ext cx="1152525" cy="5334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1152525</xdr:colOff>
      <xdr:row>67</xdr:row>
      <xdr:rowOff>133350</xdr:rowOff>
    </xdr:to>
    <xdr:sp>
      <xdr:nvSpPr>
        <xdr:cNvPr id="5234" name="Host Control  48"/>
        <xdr:cNvSpPr/>
      </xdr:nvSpPr>
      <xdr:spPr>
        <a:xfrm>
          <a:off x="7953375" y="26729690"/>
          <a:ext cx="1152525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619125</xdr:colOff>
      <xdr:row>37</xdr:row>
      <xdr:rowOff>133350</xdr:rowOff>
    </xdr:to>
    <xdr:sp>
      <xdr:nvSpPr>
        <xdr:cNvPr id="5235" name="矩形 5234"/>
        <xdr:cNvSpPr/>
      </xdr:nvSpPr>
      <xdr:spPr>
        <a:xfrm>
          <a:off x="9896475" y="147281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619125</xdr:colOff>
      <xdr:row>37</xdr:row>
      <xdr:rowOff>133350</xdr:rowOff>
    </xdr:to>
    <xdr:sp>
      <xdr:nvSpPr>
        <xdr:cNvPr id="5236" name="矩形 5235"/>
        <xdr:cNvSpPr/>
      </xdr:nvSpPr>
      <xdr:spPr>
        <a:xfrm>
          <a:off x="9896475" y="147281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619125</xdr:colOff>
      <xdr:row>37</xdr:row>
      <xdr:rowOff>133350</xdr:rowOff>
    </xdr:to>
    <xdr:sp>
      <xdr:nvSpPr>
        <xdr:cNvPr id="5237" name="矩形 5236"/>
        <xdr:cNvSpPr/>
      </xdr:nvSpPr>
      <xdr:spPr>
        <a:xfrm>
          <a:off x="9896475" y="147281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619125</xdr:colOff>
      <xdr:row>37</xdr:row>
      <xdr:rowOff>133350</xdr:rowOff>
    </xdr:to>
    <xdr:sp>
      <xdr:nvSpPr>
        <xdr:cNvPr id="5238" name="矩形 5237"/>
        <xdr:cNvSpPr/>
      </xdr:nvSpPr>
      <xdr:spPr>
        <a:xfrm>
          <a:off x="9896475" y="147281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1104900</xdr:colOff>
      <xdr:row>52</xdr:row>
      <xdr:rowOff>133350</xdr:rowOff>
    </xdr:to>
    <xdr:sp>
      <xdr:nvSpPr>
        <xdr:cNvPr id="5239" name="矩形 5238"/>
        <xdr:cNvSpPr/>
      </xdr:nvSpPr>
      <xdr:spPr>
        <a:xfrm>
          <a:off x="11372850" y="207289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1104900</xdr:colOff>
      <xdr:row>52</xdr:row>
      <xdr:rowOff>133350</xdr:rowOff>
    </xdr:to>
    <xdr:sp>
      <xdr:nvSpPr>
        <xdr:cNvPr id="5240" name="矩形 5239"/>
        <xdr:cNvSpPr/>
      </xdr:nvSpPr>
      <xdr:spPr>
        <a:xfrm>
          <a:off x="11372850" y="207289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1104900</xdr:colOff>
      <xdr:row>53</xdr:row>
      <xdr:rowOff>133350</xdr:rowOff>
    </xdr:to>
    <xdr:sp>
      <xdr:nvSpPr>
        <xdr:cNvPr id="5241" name="矩形 5240"/>
        <xdr:cNvSpPr/>
      </xdr:nvSpPr>
      <xdr:spPr>
        <a:xfrm>
          <a:off x="11372850" y="2112899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1104900</xdr:colOff>
      <xdr:row>53</xdr:row>
      <xdr:rowOff>133350</xdr:rowOff>
    </xdr:to>
    <xdr:sp>
      <xdr:nvSpPr>
        <xdr:cNvPr id="5242" name="矩形 5241"/>
        <xdr:cNvSpPr/>
      </xdr:nvSpPr>
      <xdr:spPr>
        <a:xfrm>
          <a:off x="11372850" y="2112899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1104900</xdr:colOff>
      <xdr:row>52</xdr:row>
      <xdr:rowOff>133350</xdr:rowOff>
    </xdr:to>
    <xdr:sp>
      <xdr:nvSpPr>
        <xdr:cNvPr id="5243" name="矩形 5242"/>
        <xdr:cNvSpPr/>
      </xdr:nvSpPr>
      <xdr:spPr>
        <a:xfrm>
          <a:off x="11372850" y="207289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1104900</xdr:colOff>
      <xdr:row>52</xdr:row>
      <xdr:rowOff>133350</xdr:rowOff>
    </xdr:to>
    <xdr:sp>
      <xdr:nvSpPr>
        <xdr:cNvPr id="5244" name="矩形 5243"/>
        <xdr:cNvSpPr/>
      </xdr:nvSpPr>
      <xdr:spPr>
        <a:xfrm>
          <a:off x="11372850" y="207289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619125</xdr:colOff>
      <xdr:row>60</xdr:row>
      <xdr:rowOff>133350</xdr:rowOff>
    </xdr:to>
    <xdr:sp>
      <xdr:nvSpPr>
        <xdr:cNvPr id="5245" name="矩形 5244"/>
        <xdr:cNvSpPr/>
      </xdr:nvSpPr>
      <xdr:spPr>
        <a:xfrm>
          <a:off x="9896475" y="2392934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619125</xdr:colOff>
      <xdr:row>60</xdr:row>
      <xdr:rowOff>133350</xdr:rowOff>
    </xdr:to>
    <xdr:sp>
      <xdr:nvSpPr>
        <xdr:cNvPr id="5246" name="矩形 5245"/>
        <xdr:cNvSpPr/>
      </xdr:nvSpPr>
      <xdr:spPr>
        <a:xfrm>
          <a:off x="9896475" y="2392934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619125</xdr:colOff>
      <xdr:row>61</xdr:row>
      <xdr:rowOff>133350</xdr:rowOff>
    </xdr:to>
    <xdr:sp>
      <xdr:nvSpPr>
        <xdr:cNvPr id="5247" name="矩形 5246"/>
        <xdr:cNvSpPr/>
      </xdr:nvSpPr>
      <xdr:spPr>
        <a:xfrm>
          <a:off x="9896475" y="243293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619125</xdr:colOff>
      <xdr:row>61</xdr:row>
      <xdr:rowOff>133350</xdr:rowOff>
    </xdr:to>
    <xdr:sp>
      <xdr:nvSpPr>
        <xdr:cNvPr id="5248" name="矩形 5247"/>
        <xdr:cNvSpPr/>
      </xdr:nvSpPr>
      <xdr:spPr>
        <a:xfrm>
          <a:off x="9896475" y="24329390"/>
          <a:ext cx="20955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1104900</xdr:colOff>
      <xdr:row>54</xdr:row>
      <xdr:rowOff>133350</xdr:rowOff>
    </xdr:to>
    <xdr:sp>
      <xdr:nvSpPr>
        <xdr:cNvPr id="5249" name="矩形 5248"/>
        <xdr:cNvSpPr/>
      </xdr:nvSpPr>
      <xdr:spPr>
        <a:xfrm>
          <a:off x="11372850" y="215290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1104900</xdr:colOff>
      <xdr:row>54</xdr:row>
      <xdr:rowOff>133350</xdr:rowOff>
    </xdr:to>
    <xdr:sp>
      <xdr:nvSpPr>
        <xdr:cNvPr id="5250" name="矩形 5249"/>
        <xdr:cNvSpPr/>
      </xdr:nvSpPr>
      <xdr:spPr>
        <a:xfrm>
          <a:off x="11372850" y="215290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1104900</xdr:colOff>
      <xdr:row>55</xdr:row>
      <xdr:rowOff>133350</xdr:rowOff>
    </xdr:to>
    <xdr:sp>
      <xdr:nvSpPr>
        <xdr:cNvPr id="5251" name="矩形 5250"/>
        <xdr:cNvSpPr/>
      </xdr:nvSpPr>
      <xdr:spPr>
        <a:xfrm>
          <a:off x="11372850" y="2192909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1104900</xdr:colOff>
      <xdr:row>55</xdr:row>
      <xdr:rowOff>133350</xdr:rowOff>
    </xdr:to>
    <xdr:sp>
      <xdr:nvSpPr>
        <xdr:cNvPr id="5252" name="矩形 5251"/>
        <xdr:cNvSpPr/>
      </xdr:nvSpPr>
      <xdr:spPr>
        <a:xfrm>
          <a:off x="11372850" y="2192909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1104900</xdr:colOff>
      <xdr:row>56</xdr:row>
      <xdr:rowOff>133350</xdr:rowOff>
    </xdr:to>
    <xdr:sp>
      <xdr:nvSpPr>
        <xdr:cNvPr id="5253" name="矩形 5252"/>
        <xdr:cNvSpPr/>
      </xdr:nvSpPr>
      <xdr:spPr>
        <a:xfrm>
          <a:off x="11372850" y="223291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1104900</xdr:colOff>
      <xdr:row>56</xdr:row>
      <xdr:rowOff>133350</xdr:rowOff>
    </xdr:to>
    <xdr:sp>
      <xdr:nvSpPr>
        <xdr:cNvPr id="5254" name="矩形 5253"/>
        <xdr:cNvSpPr/>
      </xdr:nvSpPr>
      <xdr:spPr>
        <a:xfrm>
          <a:off x="11372850" y="2232914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1104900</xdr:colOff>
      <xdr:row>57</xdr:row>
      <xdr:rowOff>133350</xdr:rowOff>
    </xdr:to>
    <xdr:sp>
      <xdr:nvSpPr>
        <xdr:cNvPr id="5255" name="矩形 5254"/>
        <xdr:cNvSpPr/>
      </xdr:nvSpPr>
      <xdr:spPr>
        <a:xfrm>
          <a:off x="11372850" y="22729190"/>
          <a:ext cx="1104900" cy="53340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1104900</xdr:colOff>
      <xdr:row>57</xdr:row>
      <xdr:rowOff>133350</xdr:rowOff>
    </xdr:to>
    <xdr:sp>
      <xdr:nvSpPr>
        <xdr:cNvPr id="5256" name="矩形 5255"/>
        <xdr:cNvSpPr/>
      </xdr:nvSpPr>
      <xdr:spPr>
        <a:xfrm>
          <a:off x="11372850" y="22729190"/>
          <a:ext cx="1104900" cy="533400"/>
        </a:xfrm>
        <a:prstGeom prst="rect">
          <a:avLst/>
        </a:prstGeom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0635;&#31456;&#21306;2022&#20010;&#20154;&#25216;&#33021;&#34917;&#36148;&#65288;2023.5.16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>
        <row r="3">
          <cell r="C3" t="str">
            <v>440825199302153605</v>
          </cell>
        </row>
        <row r="4">
          <cell r="C4" t="str">
            <v>440823199107075928</v>
          </cell>
        </row>
        <row r="5">
          <cell r="C5" t="str">
            <v>440811197309250021</v>
          </cell>
        </row>
        <row r="6">
          <cell r="C6" t="str">
            <v>440811199509050349</v>
          </cell>
        </row>
        <row r="7">
          <cell r="C7" t="str">
            <v>440811199708252381</v>
          </cell>
        </row>
        <row r="8">
          <cell r="C8" t="str">
            <v>440811198512100349</v>
          </cell>
        </row>
        <row r="9">
          <cell r="C9" t="str">
            <v>440811198804060342</v>
          </cell>
        </row>
        <row r="10">
          <cell r="C10" t="str">
            <v>440811199103262384</v>
          </cell>
        </row>
        <row r="11">
          <cell r="C11" t="str">
            <v>440803199107043429</v>
          </cell>
        </row>
        <row r="12">
          <cell r="C12" t="str">
            <v>440811199101070362</v>
          </cell>
        </row>
        <row r="13">
          <cell r="C13" t="str">
            <v>440811198908260023</v>
          </cell>
        </row>
        <row r="14">
          <cell r="C14" t="str">
            <v>440882199501021960</v>
          </cell>
        </row>
        <row r="15">
          <cell r="C15" t="str">
            <v>440811199808040626</v>
          </cell>
        </row>
        <row r="16">
          <cell r="C16" t="str">
            <v>440801198601102941</v>
          </cell>
        </row>
        <row r="17">
          <cell r="C17" t="str">
            <v>440811200208220346</v>
          </cell>
        </row>
        <row r="18">
          <cell r="C18" t="str">
            <v>452402199111044307</v>
          </cell>
        </row>
        <row r="19">
          <cell r="C19" t="str">
            <v>440811199309150046</v>
          </cell>
        </row>
        <row r="20">
          <cell r="C20" t="str">
            <v>440811198204282320</v>
          </cell>
        </row>
        <row r="21">
          <cell r="C21" t="str">
            <v>440921198907233902</v>
          </cell>
        </row>
        <row r="22">
          <cell r="C22" t="str">
            <v>440811198207110321</v>
          </cell>
        </row>
        <row r="23">
          <cell r="C23" t="str">
            <v>440811198508230044</v>
          </cell>
        </row>
        <row r="24">
          <cell r="C24" t="str">
            <v>440811199205130032</v>
          </cell>
        </row>
        <row r="25">
          <cell r="C25" t="str">
            <v>440803198009303448</v>
          </cell>
        </row>
        <row r="26">
          <cell r="C26" t="str">
            <v>440811199607082408</v>
          </cell>
        </row>
        <row r="27">
          <cell r="C27" t="str">
            <v>440811199902190049</v>
          </cell>
        </row>
        <row r="28">
          <cell r="C28" t="str">
            <v>440923198405030761</v>
          </cell>
        </row>
        <row r="29">
          <cell r="C29" t="str">
            <v>440811198912090100</v>
          </cell>
        </row>
        <row r="30">
          <cell r="C30" t="str">
            <v>440811197708150028</v>
          </cell>
        </row>
        <row r="31">
          <cell r="C31" t="str">
            <v>440811198201280629</v>
          </cell>
        </row>
        <row r="32">
          <cell r="C32" t="str">
            <v>440811197810260063</v>
          </cell>
        </row>
        <row r="33">
          <cell r="C33" t="str">
            <v>440811197811060071</v>
          </cell>
        </row>
        <row r="34">
          <cell r="C34" t="str">
            <v>440811199507102627</v>
          </cell>
        </row>
        <row r="35">
          <cell r="C35" t="str">
            <v>440811199303270389</v>
          </cell>
        </row>
        <row r="36">
          <cell r="C36" t="str">
            <v>440811198410160113</v>
          </cell>
        </row>
        <row r="37">
          <cell r="C37" t="str">
            <v>440811199008072611</v>
          </cell>
        </row>
        <row r="38">
          <cell r="C38" t="str">
            <v>440811197403150318</v>
          </cell>
        </row>
        <row r="39">
          <cell r="C39" t="str">
            <v>440811198705060312</v>
          </cell>
        </row>
        <row r="40">
          <cell r="C40" t="str">
            <v>440811198502130317</v>
          </cell>
        </row>
        <row r="41">
          <cell r="C41" t="str">
            <v>440811197812270011</v>
          </cell>
        </row>
        <row r="42">
          <cell r="C42" t="str">
            <v>440811199007180354</v>
          </cell>
        </row>
        <row r="43">
          <cell r="C43" t="str">
            <v>440811198809090372</v>
          </cell>
        </row>
        <row r="44">
          <cell r="C44" t="str">
            <v>44081119931004067X</v>
          </cell>
        </row>
        <row r="45">
          <cell r="C45" t="str">
            <v>452124197411012123</v>
          </cell>
        </row>
        <row r="46">
          <cell r="C46" t="str">
            <v>440811199604180424</v>
          </cell>
        </row>
        <row r="47">
          <cell r="C47" t="str">
            <v>440811199910020349</v>
          </cell>
        </row>
        <row r="48">
          <cell r="C48" t="str">
            <v>440811197911020325</v>
          </cell>
        </row>
        <row r="49">
          <cell r="C49" t="str">
            <v>440811199406260028</v>
          </cell>
        </row>
        <row r="50">
          <cell r="C50" t="str">
            <v>440811198010260027</v>
          </cell>
        </row>
        <row r="51">
          <cell r="C51" t="str">
            <v>440811198608110621</v>
          </cell>
        </row>
        <row r="52">
          <cell r="C52" t="str">
            <v>44081119861128282X</v>
          </cell>
        </row>
        <row r="53">
          <cell r="C53" t="str">
            <v>440811198207110428</v>
          </cell>
        </row>
        <row r="54">
          <cell r="C54" t="str">
            <v>440811198206010417</v>
          </cell>
        </row>
        <row r="55">
          <cell r="C55" t="str">
            <v>440811197610291826）</v>
          </cell>
        </row>
        <row r="56">
          <cell r="C56" t="str">
            <v>440811197306210921</v>
          </cell>
        </row>
        <row r="59">
          <cell r="C59" t="str">
            <v>440811198012040343</v>
          </cell>
        </row>
        <row r="60">
          <cell r="C60" t="str">
            <v>440811198910310069</v>
          </cell>
        </row>
        <row r="61">
          <cell r="C61" t="str">
            <v>440811198808290081</v>
          </cell>
        </row>
        <row r="62">
          <cell r="C62" t="str">
            <v>44081119961226234X</v>
          </cell>
        </row>
        <row r="63">
          <cell r="C63" t="str">
            <v>440811199402190616</v>
          </cell>
        </row>
        <row r="64">
          <cell r="C64" t="str">
            <v>452728198710221825</v>
          </cell>
        </row>
        <row r="65">
          <cell r="C65" t="str">
            <v>440823198812105649</v>
          </cell>
        </row>
        <row r="66">
          <cell r="C66" t="str">
            <v>440811197911070621</v>
          </cell>
        </row>
        <row r="67">
          <cell r="C67" t="str">
            <v>440811197404120620</v>
          </cell>
        </row>
        <row r="68">
          <cell r="C68" t="str">
            <v>440823198909132088</v>
          </cell>
        </row>
        <row r="69">
          <cell r="C69" t="str">
            <v>440811198210150324</v>
          </cell>
        </row>
        <row r="70">
          <cell r="C70" t="str">
            <v>440811199303110043</v>
          </cell>
        </row>
        <row r="71">
          <cell r="C71" t="str">
            <v>440811197909110102</v>
          </cell>
        </row>
        <row r="72">
          <cell r="C72" t="str">
            <v>440811199301180320</v>
          </cell>
        </row>
        <row r="73">
          <cell r="C73" t="str">
            <v>440811197711060023</v>
          </cell>
        </row>
        <row r="74">
          <cell r="C74" t="str">
            <v>44081119840904238X</v>
          </cell>
        </row>
        <row r="75">
          <cell r="C75" t="str">
            <v>44080119790105262X</v>
          </cell>
        </row>
        <row r="76">
          <cell r="C76" t="str">
            <v>440882198604081160</v>
          </cell>
        </row>
        <row r="77">
          <cell r="C77" t="str">
            <v>440811199303020929</v>
          </cell>
        </row>
        <row r="78">
          <cell r="C78" t="str">
            <v>440811198909090046</v>
          </cell>
        </row>
        <row r="79">
          <cell r="C79" t="str">
            <v>44081119911001002X</v>
          </cell>
        </row>
        <row r="80">
          <cell r="C80" t="str">
            <v>440811197908220326</v>
          </cell>
        </row>
        <row r="82">
          <cell r="C82" t="str">
            <v>440811198201090649</v>
          </cell>
        </row>
        <row r="83">
          <cell r="C83" t="str">
            <v>440811196407300016</v>
          </cell>
        </row>
        <row r="84">
          <cell r="C84" t="str">
            <v>440811198609140654</v>
          </cell>
        </row>
        <row r="85">
          <cell r="C85" t="str">
            <v>440823198901082020</v>
          </cell>
        </row>
        <row r="86">
          <cell r="C86" t="str">
            <v>440811199211010635</v>
          </cell>
        </row>
        <row r="87">
          <cell r="C87" t="str">
            <v>440811197610130096</v>
          </cell>
        </row>
        <row r="88">
          <cell r="C88" t="str">
            <v>440811199208010474</v>
          </cell>
        </row>
        <row r="89">
          <cell r="C89" t="str">
            <v>440881198407047426</v>
          </cell>
        </row>
        <row r="90">
          <cell r="C90" t="str">
            <v>440811199607120101</v>
          </cell>
        </row>
        <row r="91">
          <cell r="C91" t="str">
            <v>440811198901040327</v>
          </cell>
        </row>
        <row r="92">
          <cell r="C92" t="str">
            <v>440811198808160367</v>
          </cell>
        </row>
        <row r="93">
          <cell r="C93" t="str">
            <v>440881198705042463</v>
          </cell>
        </row>
        <row r="94">
          <cell r="C94" t="str">
            <v>440811199910040390</v>
          </cell>
        </row>
        <row r="95">
          <cell r="C95" t="str">
            <v>440811199110310321</v>
          </cell>
        </row>
        <row r="96">
          <cell r="C96" t="str">
            <v>440811198201090649</v>
          </cell>
        </row>
        <row r="97">
          <cell r="C97" t="str">
            <v>440811198606102329</v>
          </cell>
        </row>
        <row r="98">
          <cell r="C98" t="str">
            <v>440801198809062029</v>
          </cell>
        </row>
        <row r="99">
          <cell r="C99" t="str">
            <v>440811198801152372</v>
          </cell>
        </row>
        <row r="100">
          <cell r="C100" t="str">
            <v>440824197510201864</v>
          </cell>
        </row>
        <row r="101">
          <cell r="C101" t="str">
            <v>440801200005122313</v>
          </cell>
        </row>
        <row r="102">
          <cell r="C102" t="str">
            <v>440811199601170618</v>
          </cell>
        </row>
        <row r="103">
          <cell r="C103" t="str">
            <v>440811200102182628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tabSelected="1" zoomScale="70" zoomScaleNormal="70" topLeftCell="A11" workbookViewId="0">
      <selection activeCell="C104" sqref="C104"/>
    </sheetView>
  </sheetViews>
  <sheetFormatPr defaultColWidth="9" defaultRowHeight="13.5" outlineLevelCol="7"/>
  <cols>
    <col min="1" max="1" width="6.875" customWidth="1"/>
    <col min="2" max="2" width="10.625" style="2" customWidth="1"/>
    <col min="3" max="3" width="41.125" style="3" customWidth="1"/>
    <col min="4" max="4" width="29.875" style="2" customWidth="1"/>
    <col min="5" max="5" width="15.875" style="2" customWidth="1"/>
    <col min="6" max="6" width="25.5" style="2" customWidth="1"/>
    <col min="7" max="7" width="19.375" style="2" customWidth="1"/>
    <col min="8" max="8" width="16.625" style="2" customWidth="1"/>
    <col min="9" max="9" width="24.875" customWidth="1"/>
  </cols>
  <sheetData>
    <row r="1" ht="39.95" customHeight="1" spans="1:8">
      <c r="A1" s="4" t="s">
        <v>0</v>
      </c>
      <c r="B1" s="4"/>
      <c r="C1" s="5"/>
      <c r="D1" s="4"/>
      <c r="E1" s="4"/>
      <c r="F1" s="4"/>
      <c r="G1" s="4"/>
      <c r="H1" s="4"/>
    </row>
    <row r="2" ht="48.7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1.5" customHeight="1" spans="1:8">
      <c r="A3" s="7">
        <v>1</v>
      </c>
      <c r="B3" s="7" t="s">
        <v>9</v>
      </c>
      <c r="C3" s="8" t="str">
        <f>REPLACE([1]Sheet3!$C$3,7,6,"******")</f>
        <v>440825******153605</v>
      </c>
      <c r="D3" s="7" t="s">
        <v>10</v>
      </c>
      <c r="E3" s="7">
        <v>2500</v>
      </c>
      <c r="F3" s="9" t="s">
        <v>11</v>
      </c>
      <c r="G3" s="7" t="s">
        <v>12</v>
      </c>
      <c r="H3" s="10">
        <v>44713</v>
      </c>
    </row>
    <row r="4" ht="31.5" customHeight="1" spans="1:8">
      <c r="A4" s="7">
        <v>2</v>
      </c>
      <c r="B4" s="9" t="s">
        <v>13</v>
      </c>
      <c r="C4" s="8" t="str">
        <f>REPLACE([1]Sheet3!$C$4,7,6,"******")</f>
        <v>440823******075928</v>
      </c>
      <c r="D4" s="7" t="s">
        <v>14</v>
      </c>
      <c r="E4" s="7">
        <v>1500</v>
      </c>
      <c r="F4" s="7" t="s">
        <v>11</v>
      </c>
      <c r="G4" s="7" t="s">
        <v>15</v>
      </c>
      <c r="H4" s="11">
        <v>44774</v>
      </c>
    </row>
    <row r="5" ht="31.5" customHeight="1" spans="1:8">
      <c r="A5" s="7">
        <v>3</v>
      </c>
      <c r="B5" s="12" t="s">
        <v>16</v>
      </c>
      <c r="C5" s="8" t="str">
        <f>REPLACE([1]Sheet3!$C$5,7,6,"******")</f>
        <v>440811******250021</v>
      </c>
      <c r="D5" s="7" t="s">
        <v>10</v>
      </c>
      <c r="E5" s="7">
        <v>1500</v>
      </c>
      <c r="F5" s="13" t="s">
        <v>11</v>
      </c>
      <c r="G5" s="7" t="s">
        <v>15</v>
      </c>
      <c r="H5" s="11">
        <v>44754</v>
      </c>
    </row>
    <row r="6" ht="31.5" customHeight="1" spans="1:8">
      <c r="A6" s="7">
        <v>4</v>
      </c>
      <c r="B6" s="12" t="s">
        <v>17</v>
      </c>
      <c r="C6" s="8" t="str">
        <f>REPLACE([1]Sheet3!$C$6,7,6,"******")</f>
        <v>440811******050349</v>
      </c>
      <c r="D6" s="7" t="s">
        <v>10</v>
      </c>
      <c r="E6" s="7">
        <v>1500</v>
      </c>
      <c r="F6" s="7" t="s">
        <v>11</v>
      </c>
      <c r="G6" s="7" t="s">
        <v>15</v>
      </c>
      <c r="H6" s="11">
        <v>44754</v>
      </c>
    </row>
    <row r="7" ht="31.5" customHeight="1" spans="1:8">
      <c r="A7" s="7">
        <v>5</v>
      </c>
      <c r="B7" s="12" t="s">
        <v>18</v>
      </c>
      <c r="C7" s="8" t="str">
        <f>REPLACE([1]Sheet3!$C$7,7,6,"******")</f>
        <v>440811******252381</v>
      </c>
      <c r="D7" s="7" t="s">
        <v>10</v>
      </c>
      <c r="E7" s="7">
        <v>1500</v>
      </c>
      <c r="F7" s="7" t="s">
        <v>11</v>
      </c>
      <c r="G7" s="7" t="s">
        <v>15</v>
      </c>
      <c r="H7" s="11">
        <v>44754</v>
      </c>
    </row>
    <row r="8" ht="31.5" customHeight="1" spans="1:8">
      <c r="A8" s="7">
        <v>6</v>
      </c>
      <c r="B8" s="12" t="s">
        <v>19</v>
      </c>
      <c r="C8" s="8" t="str">
        <f>REPLACE([1]Sheet3!$C$8,7,6,"******")</f>
        <v>440811******100349</v>
      </c>
      <c r="D8" s="7" t="s">
        <v>10</v>
      </c>
      <c r="E8" s="7">
        <v>1500</v>
      </c>
      <c r="F8" s="7" t="s">
        <v>11</v>
      </c>
      <c r="G8" s="7" t="s">
        <v>15</v>
      </c>
      <c r="H8" s="11">
        <v>44754</v>
      </c>
    </row>
    <row r="9" ht="31.5" customHeight="1" spans="1:8">
      <c r="A9" s="7">
        <v>7</v>
      </c>
      <c r="B9" s="12" t="s">
        <v>20</v>
      </c>
      <c r="C9" s="8" t="str">
        <f>REPLACE([1]Sheet3!$C$9,7,6,"******")</f>
        <v>440811******060342</v>
      </c>
      <c r="D9" s="7" t="s">
        <v>10</v>
      </c>
      <c r="E9" s="7">
        <v>1500</v>
      </c>
      <c r="F9" s="7" t="s">
        <v>11</v>
      </c>
      <c r="G9" s="7" t="s">
        <v>15</v>
      </c>
      <c r="H9" s="11">
        <v>44754</v>
      </c>
    </row>
    <row r="10" ht="31.5" customHeight="1" spans="1:8">
      <c r="A10" s="7">
        <v>8</v>
      </c>
      <c r="B10" s="12" t="s">
        <v>21</v>
      </c>
      <c r="C10" s="8" t="str">
        <f>REPLACE([1]Sheet3!$C$10,7,6,"******")</f>
        <v>440811******262384</v>
      </c>
      <c r="D10" s="7" t="s">
        <v>10</v>
      </c>
      <c r="E10" s="7">
        <v>1500</v>
      </c>
      <c r="F10" s="7" t="s">
        <v>11</v>
      </c>
      <c r="G10" s="7" t="s">
        <v>15</v>
      </c>
      <c r="H10" s="11">
        <v>44818</v>
      </c>
    </row>
    <row r="11" ht="31.5" customHeight="1" spans="1:8">
      <c r="A11" s="7">
        <v>9</v>
      </c>
      <c r="B11" s="12" t="s">
        <v>22</v>
      </c>
      <c r="C11" s="8" t="str">
        <f>REPLACE([1]Sheet3!$C$11,7,6,"******")</f>
        <v>440803******043429</v>
      </c>
      <c r="D11" s="7" t="s">
        <v>10</v>
      </c>
      <c r="E11" s="7">
        <v>1500</v>
      </c>
      <c r="F11" s="7" t="s">
        <v>11</v>
      </c>
      <c r="G11" s="7" t="s">
        <v>15</v>
      </c>
      <c r="H11" s="11">
        <v>44818</v>
      </c>
    </row>
    <row r="12" ht="31.5" customHeight="1" spans="1:8">
      <c r="A12" s="7">
        <v>10</v>
      </c>
      <c r="B12" s="12" t="s">
        <v>23</v>
      </c>
      <c r="C12" s="8" t="str">
        <f>REPLACE([1]Sheet3!$C$12,7,6,"******")</f>
        <v>440811******070362</v>
      </c>
      <c r="D12" s="7" t="s">
        <v>10</v>
      </c>
      <c r="E12" s="7">
        <v>1500</v>
      </c>
      <c r="F12" s="7" t="s">
        <v>11</v>
      </c>
      <c r="G12" s="7" t="s">
        <v>15</v>
      </c>
      <c r="H12" s="11">
        <v>44844</v>
      </c>
    </row>
    <row r="13" ht="31.5" customHeight="1" spans="1:8">
      <c r="A13" s="7">
        <v>11</v>
      </c>
      <c r="B13" s="12" t="s">
        <v>24</v>
      </c>
      <c r="C13" s="8" t="str">
        <f>REPLACE([1]Sheet3!$C$13,7,6,"******")</f>
        <v>440811******260023</v>
      </c>
      <c r="D13" s="7" t="s">
        <v>10</v>
      </c>
      <c r="E13" s="7">
        <v>1500</v>
      </c>
      <c r="F13" s="7" t="s">
        <v>11</v>
      </c>
      <c r="G13" s="7" t="s">
        <v>15</v>
      </c>
      <c r="H13" s="11">
        <v>44844</v>
      </c>
    </row>
    <row r="14" ht="31.5" customHeight="1" spans="1:8">
      <c r="A14" s="7">
        <v>12</v>
      </c>
      <c r="B14" s="12" t="s">
        <v>25</v>
      </c>
      <c r="C14" s="8" t="str">
        <f>REPLACE([1]Sheet3!$C$14,7,6,"******")</f>
        <v>440882******021960</v>
      </c>
      <c r="D14" s="7" t="s">
        <v>10</v>
      </c>
      <c r="E14" s="7">
        <v>1500</v>
      </c>
      <c r="F14" s="7" t="s">
        <v>11</v>
      </c>
      <c r="G14" s="7" t="s">
        <v>15</v>
      </c>
      <c r="H14" s="11">
        <v>44844</v>
      </c>
    </row>
    <row r="15" ht="31.5" customHeight="1" spans="1:8">
      <c r="A15" s="7">
        <v>13</v>
      </c>
      <c r="B15" s="12" t="s">
        <v>26</v>
      </c>
      <c r="C15" s="8" t="str">
        <f>REPLACE([1]Sheet3!$C$15,7,6,"******")</f>
        <v>440811******040626</v>
      </c>
      <c r="D15" s="7" t="s">
        <v>10</v>
      </c>
      <c r="E15" s="7">
        <v>1500</v>
      </c>
      <c r="F15" s="7" t="s">
        <v>11</v>
      </c>
      <c r="G15" s="7" t="s">
        <v>15</v>
      </c>
      <c r="H15" s="11">
        <v>44844</v>
      </c>
    </row>
    <row r="16" ht="31.5" customHeight="1" spans="1:8">
      <c r="A16" s="7">
        <v>14</v>
      </c>
      <c r="B16" s="7" t="s">
        <v>27</v>
      </c>
      <c r="C16" s="8" t="str">
        <f>REPLACE([1]Sheet3!$C$16,7,6,"******")</f>
        <v>440801******102941</v>
      </c>
      <c r="D16" s="7" t="s">
        <v>10</v>
      </c>
      <c r="E16" s="7">
        <v>1500</v>
      </c>
      <c r="F16" s="7" t="s">
        <v>11</v>
      </c>
      <c r="G16" s="7" t="s">
        <v>15</v>
      </c>
      <c r="H16" s="11">
        <v>44844</v>
      </c>
    </row>
    <row r="17" ht="31.5" customHeight="1" spans="1:8">
      <c r="A17" s="7">
        <v>15</v>
      </c>
      <c r="B17" s="7" t="s">
        <v>28</v>
      </c>
      <c r="C17" s="8" t="str">
        <f>REPLACE([1]Sheet3!$C$17,7,6,"******")</f>
        <v>440811******220346</v>
      </c>
      <c r="D17" s="7" t="s">
        <v>10</v>
      </c>
      <c r="E17" s="7">
        <v>1000</v>
      </c>
      <c r="F17" s="7" t="s">
        <v>11</v>
      </c>
      <c r="G17" s="7" t="s">
        <v>29</v>
      </c>
      <c r="H17" s="11">
        <v>44818</v>
      </c>
    </row>
    <row r="18" ht="31.5" customHeight="1" spans="1:8">
      <c r="A18" s="7">
        <v>16</v>
      </c>
      <c r="B18" s="14" t="s">
        <v>30</v>
      </c>
      <c r="C18" s="8" t="str">
        <f>REPLACE([1]Sheet3!$C$18,7,6,"******")</f>
        <v>452402******044307</v>
      </c>
      <c r="D18" s="7" t="s">
        <v>31</v>
      </c>
      <c r="E18" s="7">
        <v>1500</v>
      </c>
      <c r="F18" s="7" t="s">
        <v>11</v>
      </c>
      <c r="G18" s="7" t="s">
        <v>15</v>
      </c>
      <c r="H18" s="11">
        <v>44754</v>
      </c>
    </row>
    <row r="19" ht="31.5" customHeight="1" spans="1:8">
      <c r="A19" s="7">
        <v>17</v>
      </c>
      <c r="B19" s="12" t="s">
        <v>32</v>
      </c>
      <c r="C19" s="8" t="str">
        <f>REPLACE([1]Sheet3!$C$19,7,6,"******")</f>
        <v>440811******150046</v>
      </c>
      <c r="D19" s="7" t="s">
        <v>31</v>
      </c>
      <c r="E19" s="7">
        <v>1500</v>
      </c>
      <c r="F19" s="7" t="s">
        <v>11</v>
      </c>
      <c r="G19" s="7" t="s">
        <v>15</v>
      </c>
      <c r="H19" s="11">
        <v>44754</v>
      </c>
    </row>
    <row r="20" ht="31.5" customHeight="1" spans="1:8">
      <c r="A20" s="7">
        <v>18</v>
      </c>
      <c r="B20" s="12" t="s">
        <v>33</v>
      </c>
      <c r="C20" s="8" t="str">
        <f>REPLACE([1]Sheet3!$C$20,7,6,"******")</f>
        <v>440811******282320</v>
      </c>
      <c r="D20" s="7" t="s">
        <v>31</v>
      </c>
      <c r="E20" s="7">
        <v>1500</v>
      </c>
      <c r="F20" s="7" t="s">
        <v>11</v>
      </c>
      <c r="G20" s="7" t="s">
        <v>15</v>
      </c>
      <c r="H20" s="11">
        <v>44818</v>
      </c>
    </row>
    <row r="21" s="1" customFormat="1" ht="31.5" customHeight="1" spans="1:8">
      <c r="A21" s="15">
        <v>19</v>
      </c>
      <c r="B21" s="16" t="s">
        <v>34</v>
      </c>
      <c r="C21" s="8" t="str">
        <f>REPLACE([1]Sheet3!$C$21,7,6,"******")</f>
        <v>440921******233902</v>
      </c>
      <c r="D21" s="15" t="s">
        <v>31</v>
      </c>
      <c r="E21" s="7">
        <v>1500</v>
      </c>
      <c r="F21" s="15" t="s">
        <v>11</v>
      </c>
      <c r="G21" s="15" t="s">
        <v>15</v>
      </c>
      <c r="H21" s="17">
        <v>44818</v>
      </c>
    </row>
    <row r="22" ht="31.5" customHeight="1" spans="1:8">
      <c r="A22" s="7">
        <v>20</v>
      </c>
      <c r="B22" s="12" t="s">
        <v>35</v>
      </c>
      <c r="C22" s="8" t="str">
        <f>REPLACE([1]Sheet3!$C$22,7,6,"******")</f>
        <v>440811******110321</v>
      </c>
      <c r="D22" s="7" t="s">
        <v>31</v>
      </c>
      <c r="E22" s="7">
        <v>1500</v>
      </c>
      <c r="F22" s="7" t="s">
        <v>11</v>
      </c>
      <c r="G22" s="7" t="s">
        <v>15</v>
      </c>
      <c r="H22" s="11">
        <v>44818</v>
      </c>
    </row>
    <row r="23" ht="31.5" customHeight="1" spans="1:8">
      <c r="A23" s="7">
        <v>21</v>
      </c>
      <c r="B23" s="12" t="s">
        <v>36</v>
      </c>
      <c r="C23" s="8" t="str">
        <f>REPLACE([1]Sheet3!$C$23,7,6,"******")</f>
        <v>440811******230044</v>
      </c>
      <c r="D23" s="7" t="s">
        <v>31</v>
      </c>
      <c r="E23" s="7">
        <v>1500</v>
      </c>
      <c r="F23" s="7" t="s">
        <v>11</v>
      </c>
      <c r="G23" s="7" t="s">
        <v>15</v>
      </c>
      <c r="H23" s="11">
        <v>44867</v>
      </c>
    </row>
    <row r="24" ht="31.5" customHeight="1" spans="1:8">
      <c r="A24" s="7">
        <v>22</v>
      </c>
      <c r="B24" s="12" t="s">
        <v>37</v>
      </c>
      <c r="C24" s="8" t="str">
        <f>REPLACE([1]Sheet3!$C$24,7,6,"******")</f>
        <v>440811******130032</v>
      </c>
      <c r="D24" s="7" t="s">
        <v>31</v>
      </c>
      <c r="E24" s="7">
        <v>1500</v>
      </c>
      <c r="F24" s="7" t="s">
        <v>11</v>
      </c>
      <c r="G24" s="7" t="s">
        <v>15</v>
      </c>
      <c r="H24" s="11">
        <v>44867</v>
      </c>
    </row>
    <row r="25" ht="31.5" customHeight="1" spans="1:8">
      <c r="A25" s="7">
        <v>23</v>
      </c>
      <c r="B25" s="14" t="s">
        <v>38</v>
      </c>
      <c r="C25" s="8" t="str">
        <f>REPLACE([1]Sheet3!$C$25,7,6,"******")</f>
        <v>440803******303448</v>
      </c>
      <c r="D25" s="7" t="s">
        <v>31</v>
      </c>
      <c r="E25" s="7">
        <v>1500</v>
      </c>
      <c r="F25" s="7" t="s">
        <v>11</v>
      </c>
      <c r="G25" s="7" t="s">
        <v>15</v>
      </c>
      <c r="H25" s="11">
        <v>44867</v>
      </c>
    </row>
    <row r="26" ht="31.5" customHeight="1" spans="1:8">
      <c r="A26" s="7">
        <v>24</v>
      </c>
      <c r="B26" s="7" t="s">
        <v>39</v>
      </c>
      <c r="C26" s="8" t="str">
        <f>REPLACE([1]Sheet3!$C$26,7,6,"******")</f>
        <v>440811******082408</v>
      </c>
      <c r="D26" s="7" t="s">
        <v>31</v>
      </c>
      <c r="E26" s="7">
        <v>1500</v>
      </c>
      <c r="F26" s="7" t="s">
        <v>11</v>
      </c>
      <c r="G26" s="7" t="s">
        <v>15</v>
      </c>
      <c r="H26" s="11">
        <v>44818</v>
      </c>
    </row>
    <row r="27" ht="31.5" customHeight="1" spans="1:8">
      <c r="A27" s="7">
        <v>25</v>
      </c>
      <c r="B27" s="12" t="s">
        <v>40</v>
      </c>
      <c r="C27" s="8" t="str">
        <f>REPLACE([1]Sheet3!$C$27,7,6,"******")</f>
        <v>440811******190049</v>
      </c>
      <c r="D27" s="7" t="s">
        <v>41</v>
      </c>
      <c r="E27" s="7">
        <v>1500</v>
      </c>
      <c r="F27" s="7" t="s">
        <v>11</v>
      </c>
      <c r="G27" s="7" t="s">
        <v>15</v>
      </c>
      <c r="H27" s="11">
        <v>44769</v>
      </c>
    </row>
    <row r="28" ht="31.5" customHeight="1" spans="1:8">
      <c r="A28" s="7">
        <v>26</v>
      </c>
      <c r="B28" s="12" t="s">
        <v>42</v>
      </c>
      <c r="C28" s="8" t="str">
        <f>REPLACE([1]Sheet3!$C$28,7,6,"******")</f>
        <v>440923******030761</v>
      </c>
      <c r="D28" s="7" t="s">
        <v>41</v>
      </c>
      <c r="E28" s="7">
        <v>1500</v>
      </c>
      <c r="F28" s="7" t="s">
        <v>11</v>
      </c>
      <c r="G28" s="7" t="s">
        <v>15</v>
      </c>
      <c r="H28" s="11">
        <v>44828</v>
      </c>
    </row>
    <row r="29" ht="31.5" customHeight="1" spans="1:8">
      <c r="A29" s="7">
        <v>27</v>
      </c>
      <c r="B29" s="7" t="s">
        <v>43</v>
      </c>
      <c r="C29" s="8" t="str">
        <f>REPLACE([1]Sheet3!$C$29,7,6,"******")</f>
        <v>440811******090100</v>
      </c>
      <c r="D29" s="7" t="s">
        <v>41</v>
      </c>
      <c r="E29" s="7">
        <v>1500</v>
      </c>
      <c r="F29" s="7" t="s">
        <v>11</v>
      </c>
      <c r="G29" s="7" t="s">
        <v>15</v>
      </c>
      <c r="H29" s="11">
        <v>44828</v>
      </c>
    </row>
    <row r="30" ht="31.5" customHeight="1" spans="1:8">
      <c r="A30" s="7">
        <v>28</v>
      </c>
      <c r="B30" s="12" t="s">
        <v>44</v>
      </c>
      <c r="C30" s="8" t="str">
        <f>REPLACE([1]Sheet3!$C$30,7,6,"******")</f>
        <v>440811******150028</v>
      </c>
      <c r="D30" s="7" t="s">
        <v>45</v>
      </c>
      <c r="E30" s="7">
        <v>1500</v>
      </c>
      <c r="F30" s="7" t="s">
        <v>11</v>
      </c>
      <c r="G30" s="7" t="s">
        <v>15</v>
      </c>
      <c r="H30" s="11">
        <v>44777</v>
      </c>
    </row>
    <row r="31" ht="31.5" customHeight="1" spans="1:8">
      <c r="A31" s="7">
        <v>29</v>
      </c>
      <c r="B31" s="14" t="s">
        <v>46</v>
      </c>
      <c r="C31" s="8" t="str">
        <f>REPLACE([1]Sheet3!$C$31,7,6,"******")</f>
        <v>440811******280629</v>
      </c>
      <c r="D31" s="9" t="s">
        <v>45</v>
      </c>
      <c r="E31" s="7">
        <v>1500</v>
      </c>
      <c r="F31" s="7" t="s">
        <v>11</v>
      </c>
      <c r="G31" s="7" t="s">
        <v>15</v>
      </c>
      <c r="H31" s="11">
        <v>44777</v>
      </c>
    </row>
    <row r="32" ht="31.5" customHeight="1" spans="1:8">
      <c r="A32" s="7">
        <v>30</v>
      </c>
      <c r="B32" s="12" t="s">
        <v>47</v>
      </c>
      <c r="C32" s="8" t="str">
        <f>REPLACE([1]Sheet3!$C$32,7,6,"******")</f>
        <v>440811******260063</v>
      </c>
      <c r="D32" s="7" t="s">
        <v>45</v>
      </c>
      <c r="E32" s="7">
        <v>1500</v>
      </c>
      <c r="F32" s="7" t="s">
        <v>11</v>
      </c>
      <c r="G32" s="7" t="s">
        <v>15</v>
      </c>
      <c r="H32" s="11">
        <v>44777</v>
      </c>
    </row>
    <row r="33" ht="31.5" customHeight="1" spans="1:8">
      <c r="A33" s="7">
        <v>31</v>
      </c>
      <c r="B33" s="12" t="s">
        <v>48</v>
      </c>
      <c r="C33" s="8" t="str">
        <f>REPLACE([1]Sheet3!$C$33,7,6,"******")</f>
        <v>440811******060071</v>
      </c>
      <c r="D33" s="7" t="s">
        <v>45</v>
      </c>
      <c r="E33" s="7">
        <v>1500</v>
      </c>
      <c r="F33" s="7" t="s">
        <v>11</v>
      </c>
      <c r="G33" s="9" t="s">
        <v>15</v>
      </c>
      <c r="H33" s="11">
        <v>44777</v>
      </c>
    </row>
    <row r="34" ht="31.5" customHeight="1" spans="1:8">
      <c r="A34" s="7">
        <v>32</v>
      </c>
      <c r="B34" s="12" t="s">
        <v>49</v>
      </c>
      <c r="C34" s="8" t="str">
        <f>REPLACE([1]Sheet3!$C$34,7,6,"******")</f>
        <v>440811******102627</v>
      </c>
      <c r="D34" s="7" t="s">
        <v>45</v>
      </c>
      <c r="E34" s="7">
        <v>1500</v>
      </c>
      <c r="F34" s="7" t="s">
        <v>11</v>
      </c>
      <c r="G34" s="9" t="s">
        <v>15</v>
      </c>
      <c r="H34" s="11">
        <v>44895</v>
      </c>
    </row>
    <row r="35" ht="31.5" customHeight="1" spans="1:8">
      <c r="A35" s="7">
        <v>33</v>
      </c>
      <c r="B35" s="12" t="s">
        <v>50</v>
      </c>
      <c r="C35" s="8" t="str">
        <f>REPLACE([1]Sheet3!$C$35,7,6,"******")</f>
        <v>440811******270389</v>
      </c>
      <c r="D35" s="7" t="s">
        <v>45</v>
      </c>
      <c r="E35" s="7">
        <v>1500</v>
      </c>
      <c r="F35" s="7" t="s">
        <v>11</v>
      </c>
      <c r="G35" s="7" t="s">
        <v>15</v>
      </c>
      <c r="H35" s="11">
        <v>44895</v>
      </c>
    </row>
    <row r="36" ht="31.5" customHeight="1" spans="1:8">
      <c r="A36" s="7">
        <v>34</v>
      </c>
      <c r="B36" s="14" t="s">
        <v>51</v>
      </c>
      <c r="C36" s="8" t="str">
        <f>REPLACE([1]Sheet3!$C$36,7,6,"******")</f>
        <v>440811******160113</v>
      </c>
      <c r="D36" s="7" t="s">
        <v>52</v>
      </c>
      <c r="E36" s="7">
        <v>1500</v>
      </c>
      <c r="F36" s="7" t="s">
        <v>11</v>
      </c>
      <c r="G36" s="9" t="s">
        <v>15</v>
      </c>
      <c r="H36" s="11">
        <v>44772</v>
      </c>
    </row>
    <row r="37" ht="31.5" customHeight="1" spans="1:8">
      <c r="A37" s="7">
        <v>35</v>
      </c>
      <c r="B37" s="12" t="s">
        <v>53</v>
      </c>
      <c r="C37" s="8" t="str">
        <f>REPLACE([1]Sheet3!$C$37,7,6,"******")</f>
        <v>440811******072611</v>
      </c>
      <c r="D37" s="7" t="s">
        <v>52</v>
      </c>
      <c r="E37" s="7">
        <v>1500</v>
      </c>
      <c r="F37" s="7" t="s">
        <v>11</v>
      </c>
      <c r="G37" s="7" t="s">
        <v>15</v>
      </c>
      <c r="H37" s="11">
        <v>44772</v>
      </c>
    </row>
    <row r="38" ht="31.5" customHeight="1" spans="1:8">
      <c r="A38" s="7">
        <v>36</v>
      </c>
      <c r="B38" s="12" t="s">
        <v>54</v>
      </c>
      <c r="C38" s="8" t="str">
        <f>REPLACE([1]Sheet3!$C$38,7,6,"******")</f>
        <v>440811******150318</v>
      </c>
      <c r="D38" s="7" t="s">
        <v>52</v>
      </c>
      <c r="E38" s="7">
        <v>1500</v>
      </c>
      <c r="F38" s="7" t="s">
        <v>11</v>
      </c>
      <c r="G38" s="7" t="s">
        <v>15</v>
      </c>
      <c r="H38" s="11">
        <v>44818</v>
      </c>
    </row>
    <row r="39" ht="31.5" customHeight="1" spans="1:8">
      <c r="A39" s="7">
        <v>37</v>
      </c>
      <c r="B39" s="12" t="s">
        <v>55</v>
      </c>
      <c r="C39" s="8" t="str">
        <f>REPLACE([1]Sheet3!$C$39,7,6,"******")</f>
        <v>440811******060312</v>
      </c>
      <c r="D39" s="7" t="s">
        <v>52</v>
      </c>
      <c r="E39" s="7">
        <v>1500</v>
      </c>
      <c r="F39" s="7" t="s">
        <v>11</v>
      </c>
      <c r="G39" s="7" t="s">
        <v>15</v>
      </c>
      <c r="H39" s="11">
        <v>44818</v>
      </c>
    </row>
    <row r="40" ht="31.5" customHeight="1" spans="1:8">
      <c r="A40" s="7">
        <v>38</v>
      </c>
      <c r="B40" s="12" t="s">
        <v>56</v>
      </c>
      <c r="C40" s="8" t="str">
        <f>REPLACE([1]Sheet3!$C$40,7,6,"******")</f>
        <v>440811******130317</v>
      </c>
      <c r="D40" s="7" t="s">
        <v>52</v>
      </c>
      <c r="E40" s="7">
        <v>1500</v>
      </c>
      <c r="F40" s="7" t="s">
        <v>11</v>
      </c>
      <c r="G40" s="7" t="s">
        <v>15</v>
      </c>
      <c r="H40" s="11">
        <v>44818</v>
      </c>
    </row>
    <row r="41" ht="31.5" customHeight="1" spans="1:8">
      <c r="A41" s="7">
        <v>39</v>
      </c>
      <c r="B41" s="14" t="s">
        <v>57</v>
      </c>
      <c r="C41" s="8" t="str">
        <f>REPLACE([1]Sheet3!$C$41,7,6,"******")</f>
        <v>440811******270011</v>
      </c>
      <c r="D41" s="7" t="s">
        <v>52</v>
      </c>
      <c r="E41" s="7">
        <v>1500</v>
      </c>
      <c r="F41" s="7" t="s">
        <v>11</v>
      </c>
      <c r="G41" s="7" t="s">
        <v>15</v>
      </c>
      <c r="H41" s="11">
        <v>44818</v>
      </c>
    </row>
    <row r="42" ht="31.5" customHeight="1" spans="1:8">
      <c r="A42" s="7">
        <v>40</v>
      </c>
      <c r="B42" s="12" t="s">
        <v>58</v>
      </c>
      <c r="C42" s="8" t="str">
        <f>REPLACE([1]Sheet3!$C$42,7,6,"******")</f>
        <v>440811******180354</v>
      </c>
      <c r="D42" s="7" t="s">
        <v>52</v>
      </c>
      <c r="E42" s="7">
        <v>1500</v>
      </c>
      <c r="F42" s="7" t="s">
        <v>11</v>
      </c>
      <c r="G42" s="7" t="s">
        <v>15</v>
      </c>
      <c r="H42" s="11">
        <v>44875</v>
      </c>
    </row>
    <row r="43" ht="31.5" customHeight="1" spans="1:8">
      <c r="A43" s="7">
        <v>41</v>
      </c>
      <c r="B43" s="12" t="s">
        <v>59</v>
      </c>
      <c r="C43" s="8" t="str">
        <f>REPLACE([1]Sheet3!$C$43,7,6,"******")</f>
        <v>440811******090372</v>
      </c>
      <c r="D43" s="7" t="s">
        <v>52</v>
      </c>
      <c r="E43" s="7">
        <v>1500</v>
      </c>
      <c r="F43" s="7" t="s">
        <v>11</v>
      </c>
      <c r="G43" s="7" t="s">
        <v>15</v>
      </c>
      <c r="H43" s="11">
        <v>44875</v>
      </c>
    </row>
    <row r="44" ht="31.5" customHeight="1" spans="1:8">
      <c r="A44" s="7">
        <v>42</v>
      </c>
      <c r="B44" s="12" t="s">
        <v>60</v>
      </c>
      <c r="C44" s="8" t="str">
        <f>REPLACE([1]Sheet3!$C$44,7,6,"******")</f>
        <v>440811******04067X</v>
      </c>
      <c r="D44" s="7" t="s">
        <v>52</v>
      </c>
      <c r="E44" s="7">
        <v>1500</v>
      </c>
      <c r="F44" s="7" t="s">
        <v>11</v>
      </c>
      <c r="G44" s="7" t="s">
        <v>15</v>
      </c>
      <c r="H44" s="11">
        <v>44875</v>
      </c>
    </row>
    <row r="45" s="1" customFormat="1" ht="31.5" customHeight="1" spans="1:8">
      <c r="A45" s="15">
        <v>43</v>
      </c>
      <c r="B45" s="15" t="s">
        <v>61</v>
      </c>
      <c r="C45" s="8" t="str">
        <f>REPLACE([1]Sheet3!$C$45,7,6,"******")</f>
        <v>452124******012123</v>
      </c>
      <c r="D45" s="15" t="s">
        <v>62</v>
      </c>
      <c r="E45" s="7">
        <v>1500</v>
      </c>
      <c r="F45" s="15" t="s">
        <v>11</v>
      </c>
      <c r="G45" s="15" t="s">
        <v>15</v>
      </c>
      <c r="H45" s="17">
        <v>44875</v>
      </c>
    </row>
    <row r="46" ht="31.5" customHeight="1" spans="1:8">
      <c r="A46" s="7">
        <v>44</v>
      </c>
      <c r="B46" s="12" t="s">
        <v>63</v>
      </c>
      <c r="C46" s="8" t="str">
        <f>REPLACE([1]Sheet3!$C$46,7,6,"******")</f>
        <v>440811******180424</v>
      </c>
      <c r="D46" s="7" t="s">
        <v>10</v>
      </c>
      <c r="E46" s="7">
        <v>1500</v>
      </c>
      <c r="F46" s="7" t="s">
        <v>11</v>
      </c>
      <c r="G46" s="7" t="s">
        <v>15</v>
      </c>
      <c r="H46" s="11">
        <v>44818</v>
      </c>
    </row>
    <row r="47" ht="31.5" customHeight="1" spans="1:8">
      <c r="A47" s="7">
        <v>45</v>
      </c>
      <c r="B47" s="12" t="s">
        <v>64</v>
      </c>
      <c r="C47" s="8" t="str">
        <f>REPLACE([1]Sheet3!$C$47,7,6,"******")</f>
        <v>440811******020349</v>
      </c>
      <c r="D47" s="7" t="s">
        <v>10</v>
      </c>
      <c r="E47" s="7">
        <v>1500</v>
      </c>
      <c r="F47" s="7" t="s">
        <v>11</v>
      </c>
      <c r="G47" s="7" t="s">
        <v>15</v>
      </c>
      <c r="H47" s="11">
        <v>44818</v>
      </c>
    </row>
    <row r="48" ht="31.5" customHeight="1" spans="1:8">
      <c r="A48" s="7">
        <v>46</v>
      </c>
      <c r="B48" s="12" t="s">
        <v>65</v>
      </c>
      <c r="C48" s="8" t="str">
        <f>REPLACE([1]Sheet3!$C$48,7,6,"******")</f>
        <v>440811******020325</v>
      </c>
      <c r="D48" s="7" t="s">
        <v>10</v>
      </c>
      <c r="E48" s="7">
        <v>1500</v>
      </c>
      <c r="F48" s="7" t="s">
        <v>11</v>
      </c>
      <c r="G48" s="9" t="s">
        <v>15</v>
      </c>
      <c r="H48" s="11">
        <v>44818</v>
      </c>
    </row>
    <row r="49" ht="31.5" customHeight="1" spans="1:8">
      <c r="A49" s="7">
        <v>47</v>
      </c>
      <c r="B49" s="12" t="s">
        <v>66</v>
      </c>
      <c r="C49" s="8" t="str">
        <f>REPLACE([1]Sheet3!$C$49,7,6,"******")</f>
        <v>440811******260028</v>
      </c>
      <c r="D49" s="7" t="s">
        <v>10</v>
      </c>
      <c r="E49" s="7">
        <v>1500</v>
      </c>
      <c r="F49" s="7" t="s">
        <v>11</v>
      </c>
      <c r="G49" s="7" t="s">
        <v>15</v>
      </c>
      <c r="H49" s="11">
        <v>44875</v>
      </c>
    </row>
    <row r="50" ht="31.5" customHeight="1" spans="1:8">
      <c r="A50" s="7">
        <v>48</v>
      </c>
      <c r="B50" s="12" t="s">
        <v>67</v>
      </c>
      <c r="C50" s="8" t="str">
        <f>REPLACE([1]Sheet3!$C$50,7,6,"******")</f>
        <v>440811******260027</v>
      </c>
      <c r="D50" s="7" t="s">
        <v>10</v>
      </c>
      <c r="E50" s="7">
        <v>1500</v>
      </c>
      <c r="F50" s="7" t="s">
        <v>11</v>
      </c>
      <c r="G50" s="7" t="s">
        <v>15</v>
      </c>
      <c r="H50" s="11">
        <v>44875</v>
      </c>
    </row>
    <row r="51" ht="31.5" customHeight="1" spans="1:8">
      <c r="A51" s="7">
        <v>49</v>
      </c>
      <c r="B51" s="12" t="s">
        <v>68</v>
      </c>
      <c r="C51" s="8" t="str">
        <f>REPLACE([1]Sheet3!$C$51,7,6,"******")</f>
        <v>440811******110621</v>
      </c>
      <c r="D51" s="7" t="s">
        <v>10</v>
      </c>
      <c r="E51" s="7">
        <v>1500</v>
      </c>
      <c r="F51" s="7" t="s">
        <v>11</v>
      </c>
      <c r="G51" s="7" t="s">
        <v>15</v>
      </c>
      <c r="H51" s="11">
        <v>44875</v>
      </c>
    </row>
    <row r="52" ht="31.5" customHeight="1" spans="1:8">
      <c r="A52" s="7">
        <v>50</v>
      </c>
      <c r="B52" s="12" t="s">
        <v>69</v>
      </c>
      <c r="C52" s="8" t="str">
        <f>REPLACE([1]Sheet3!$C$52,7,6,"******")</f>
        <v>440811******28282X</v>
      </c>
      <c r="D52" s="7" t="s">
        <v>31</v>
      </c>
      <c r="E52" s="7">
        <v>1500</v>
      </c>
      <c r="F52" s="7" t="s">
        <v>11</v>
      </c>
      <c r="G52" s="7" t="s">
        <v>15</v>
      </c>
      <c r="H52" s="11">
        <v>44877</v>
      </c>
    </row>
    <row r="53" ht="31.5" customHeight="1" spans="1:8">
      <c r="A53" s="7">
        <v>51</v>
      </c>
      <c r="B53" s="12" t="s">
        <v>70</v>
      </c>
      <c r="C53" s="8" t="str">
        <f>REPLACE([1]Sheet3!$C$53,7,6,"******")</f>
        <v>440811******110428</v>
      </c>
      <c r="D53" s="7" t="s">
        <v>31</v>
      </c>
      <c r="E53" s="7">
        <v>1500</v>
      </c>
      <c r="F53" s="7" t="s">
        <v>11</v>
      </c>
      <c r="G53" s="7" t="s">
        <v>15</v>
      </c>
      <c r="H53" s="11">
        <v>44877</v>
      </c>
    </row>
    <row r="54" ht="31.5" customHeight="1" spans="1:8">
      <c r="A54" s="7">
        <v>52</v>
      </c>
      <c r="B54" s="12" t="s">
        <v>71</v>
      </c>
      <c r="C54" s="8" t="str">
        <f>REPLACE([1]Sheet3!$C$54,7,6,"******")</f>
        <v>440811******010417</v>
      </c>
      <c r="D54" s="7" t="s">
        <v>72</v>
      </c>
      <c r="E54" s="7">
        <v>1500</v>
      </c>
      <c r="F54" s="7" t="s">
        <v>11</v>
      </c>
      <c r="G54" s="7" t="s">
        <v>15</v>
      </c>
      <c r="H54" s="11">
        <v>44818</v>
      </c>
    </row>
    <row r="55" ht="31.5" customHeight="1" spans="1:8">
      <c r="A55" s="7">
        <v>53</v>
      </c>
      <c r="B55" s="14" t="s">
        <v>73</v>
      </c>
      <c r="C55" s="8" t="str">
        <f>REPLACE([1]Sheet3!$C$55,7,6,"******")</f>
        <v>440811******291826）</v>
      </c>
      <c r="D55" s="7" t="s">
        <v>72</v>
      </c>
      <c r="E55" s="7">
        <v>1500</v>
      </c>
      <c r="F55" s="7" t="s">
        <v>11</v>
      </c>
      <c r="G55" s="7" t="s">
        <v>15</v>
      </c>
      <c r="H55" s="11">
        <v>44818</v>
      </c>
    </row>
    <row r="56" ht="31.5" customHeight="1" spans="1:8">
      <c r="A56" s="7">
        <v>54</v>
      </c>
      <c r="B56" s="12" t="s">
        <v>74</v>
      </c>
      <c r="C56" s="8" t="str">
        <f>REPLACE([1]Sheet3!$C$7,7,6,"******")</f>
        <v>440811******252381</v>
      </c>
      <c r="D56" s="7" t="s">
        <v>72</v>
      </c>
      <c r="E56" s="7">
        <v>1500</v>
      </c>
      <c r="F56" s="7" t="s">
        <v>11</v>
      </c>
      <c r="G56" s="7" t="s">
        <v>15</v>
      </c>
      <c r="H56" s="11">
        <v>44844</v>
      </c>
    </row>
    <row r="57" ht="31.5" customHeight="1" spans="1:8">
      <c r="A57" s="7">
        <v>55</v>
      </c>
      <c r="B57" s="12" t="s">
        <v>75</v>
      </c>
      <c r="C57" s="8" t="str">
        <f>REPLACE([1]Sheet3!$C$56,7,6,"******")</f>
        <v>440811******210921</v>
      </c>
      <c r="D57" s="7" t="s">
        <v>72</v>
      </c>
      <c r="E57" s="7">
        <v>1500</v>
      </c>
      <c r="F57" s="7" t="s">
        <v>11</v>
      </c>
      <c r="G57" s="7" t="s">
        <v>15</v>
      </c>
      <c r="H57" s="11">
        <v>44844</v>
      </c>
    </row>
    <row r="58" ht="31.5" customHeight="1" spans="1:8">
      <c r="A58" s="7">
        <v>56</v>
      </c>
      <c r="B58" s="14" t="s">
        <v>76</v>
      </c>
      <c r="C58" s="8" t="str">
        <f>REPLACE([1]Sheet3!$C$8,7,6,"******")</f>
        <v>440811******100349</v>
      </c>
      <c r="D58" s="7" t="s">
        <v>72</v>
      </c>
      <c r="E58" s="7">
        <v>1500</v>
      </c>
      <c r="F58" s="7" t="s">
        <v>11</v>
      </c>
      <c r="G58" s="7" t="s">
        <v>15</v>
      </c>
      <c r="H58" s="11">
        <v>44844</v>
      </c>
    </row>
    <row r="59" ht="31.5" customHeight="1" spans="1:8">
      <c r="A59" s="7">
        <v>57</v>
      </c>
      <c r="B59" s="7" t="s">
        <v>77</v>
      </c>
      <c r="C59" s="8" t="str">
        <f>REPLACE([1]Sheet3!$C$59,7,6,"******")</f>
        <v>440811******040343</v>
      </c>
      <c r="D59" s="7" t="s">
        <v>78</v>
      </c>
      <c r="E59" s="7">
        <v>1500</v>
      </c>
      <c r="F59" s="7" t="s">
        <v>11</v>
      </c>
      <c r="G59" s="9" t="s">
        <v>15</v>
      </c>
      <c r="H59" s="11">
        <v>44796</v>
      </c>
    </row>
    <row r="60" ht="31.5" customHeight="1" spans="1:8">
      <c r="A60" s="7">
        <v>58</v>
      </c>
      <c r="B60" s="7" t="s">
        <v>79</v>
      </c>
      <c r="C60" s="8" t="str">
        <f>REPLACE([1]Sheet3!$C$60,7,6,"******")</f>
        <v>440811******310069</v>
      </c>
      <c r="D60" s="7" t="s">
        <v>78</v>
      </c>
      <c r="E60" s="7">
        <v>1500</v>
      </c>
      <c r="F60" s="7" t="s">
        <v>11</v>
      </c>
      <c r="G60" s="7" t="s">
        <v>15</v>
      </c>
      <c r="H60" s="11">
        <v>44796</v>
      </c>
    </row>
    <row r="61" ht="31.5" customHeight="1" spans="1:8">
      <c r="A61" s="7">
        <v>59</v>
      </c>
      <c r="B61" s="7" t="s">
        <v>80</v>
      </c>
      <c r="C61" s="8" t="str">
        <f>REPLACE([1]Sheet3!$C$61,7,6,"******")</f>
        <v>440811******290081</v>
      </c>
      <c r="D61" s="7" t="s">
        <v>78</v>
      </c>
      <c r="E61" s="7">
        <v>1500</v>
      </c>
      <c r="F61" s="7" t="s">
        <v>11</v>
      </c>
      <c r="G61" s="7" t="s">
        <v>15</v>
      </c>
      <c r="H61" s="11">
        <v>44796</v>
      </c>
    </row>
    <row r="62" ht="31.5" customHeight="1" spans="1:8">
      <c r="A62" s="7">
        <v>60</v>
      </c>
      <c r="B62" s="7" t="s">
        <v>81</v>
      </c>
      <c r="C62" s="8" t="str">
        <f>REPLACE([1]Sheet3!$C$62,7,6,"******")</f>
        <v>440811******26234X</v>
      </c>
      <c r="D62" s="7" t="s">
        <v>78</v>
      </c>
      <c r="E62" s="7">
        <v>1500</v>
      </c>
      <c r="F62" s="9" t="s">
        <v>11</v>
      </c>
      <c r="G62" s="7" t="s">
        <v>15</v>
      </c>
      <c r="H62" s="11">
        <v>44935</v>
      </c>
    </row>
    <row r="63" ht="31.5" customHeight="1" spans="1:8">
      <c r="A63" s="7">
        <v>61</v>
      </c>
      <c r="B63" s="7" t="s">
        <v>82</v>
      </c>
      <c r="C63" s="8" t="str">
        <f>REPLACE([1]Sheet3!$C$63,7,6,"******")</f>
        <v>440811******190616</v>
      </c>
      <c r="D63" s="7" t="s">
        <v>31</v>
      </c>
      <c r="E63" s="7">
        <v>1500</v>
      </c>
      <c r="F63" s="7" t="s">
        <v>11</v>
      </c>
      <c r="G63" s="7" t="s">
        <v>15</v>
      </c>
      <c r="H63" s="11">
        <v>44929</v>
      </c>
    </row>
    <row r="64" ht="31.5" customHeight="1" spans="1:8">
      <c r="A64" s="7">
        <v>62</v>
      </c>
      <c r="B64" s="7" t="s">
        <v>83</v>
      </c>
      <c r="C64" s="8" t="str">
        <f>REPLACE([1]Sheet3!$C$64,7,6,"******")</f>
        <v>452728******221825</v>
      </c>
      <c r="D64" s="7" t="s">
        <v>31</v>
      </c>
      <c r="E64" s="7">
        <v>1500</v>
      </c>
      <c r="F64" s="7" t="s">
        <v>11</v>
      </c>
      <c r="G64" s="7" t="s">
        <v>15</v>
      </c>
      <c r="H64" s="11">
        <v>44929</v>
      </c>
    </row>
    <row r="65" ht="31.5" customHeight="1" spans="1:8">
      <c r="A65" s="7">
        <v>63</v>
      </c>
      <c r="B65" s="7" t="s">
        <v>84</v>
      </c>
      <c r="C65" s="8" t="str">
        <f>REPLACE([1]Sheet3!$C$65,7,6,"******")</f>
        <v>440823******105649</v>
      </c>
      <c r="D65" s="7" t="s">
        <v>31</v>
      </c>
      <c r="E65" s="7">
        <v>1500</v>
      </c>
      <c r="F65" s="7" t="s">
        <v>11</v>
      </c>
      <c r="G65" s="7" t="s">
        <v>15</v>
      </c>
      <c r="H65" s="11">
        <v>44869</v>
      </c>
    </row>
    <row r="66" ht="31.5" customHeight="1" spans="1:8">
      <c r="A66" s="7">
        <v>64</v>
      </c>
      <c r="B66" s="7" t="s">
        <v>85</v>
      </c>
      <c r="C66" s="8" t="str">
        <f>REPLACE([1]Sheet3!$C$66,7,6,"******")</f>
        <v>440811******070621</v>
      </c>
      <c r="D66" s="7" t="s">
        <v>31</v>
      </c>
      <c r="E66" s="7">
        <v>1500</v>
      </c>
      <c r="F66" s="7" t="s">
        <v>11</v>
      </c>
      <c r="G66" s="7" t="s">
        <v>15</v>
      </c>
      <c r="H66" s="11">
        <v>44869</v>
      </c>
    </row>
    <row r="67" ht="31.5" customHeight="1" spans="1:8">
      <c r="A67" s="7">
        <v>65</v>
      </c>
      <c r="B67" s="7" t="s">
        <v>86</v>
      </c>
      <c r="C67" s="8" t="str">
        <f>REPLACE([1]Sheet3!$C$67,7,6,"******")</f>
        <v>440811******120620</v>
      </c>
      <c r="D67" s="7" t="s">
        <v>31</v>
      </c>
      <c r="E67" s="7">
        <v>1500</v>
      </c>
      <c r="F67" s="9" t="s">
        <v>11</v>
      </c>
      <c r="G67" s="7" t="s">
        <v>15</v>
      </c>
      <c r="H67" s="11">
        <v>44869</v>
      </c>
    </row>
    <row r="68" ht="31.5" customHeight="1" spans="1:8">
      <c r="A68" s="7">
        <v>66</v>
      </c>
      <c r="B68" s="7" t="s">
        <v>87</v>
      </c>
      <c r="C68" s="8" t="str">
        <f>REPLACE([1]Sheet3!$C$68,7,6,"******")</f>
        <v>440823******132088</v>
      </c>
      <c r="D68" s="7" t="s">
        <v>31</v>
      </c>
      <c r="E68" s="7">
        <v>1500</v>
      </c>
      <c r="F68" s="7" t="s">
        <v>11</v>
      </c>
      <c r="G68" s="7" t="s">
        <v>15</v>
      </c>
      <c r="H68" s="11">
        <v>44902</v>
      </c>
    </row>
    <row r="69" ht="31.5" customHeight="1" spans="1:8">
      <c r="A69" s="7">
        <v>67</v>
      </c>
      <c r="B69" s="7" t="s">
        <v>88</v>
      </c>
      <c r="C69" s="8" t="str">
        <f>REPLACE([1]Sheet3!$C$69,7,6,"******")</f>
        <v>440811******150324</v>
      </c>
      <c r="D69" s="7" t="s">
        <v>10</v>
      </c>
      <c r="E69" s="7">
        <v>1500</v>
      </c>
      <c r="F69" s="7" t="s">
        <v>11</v>
      </c>
      <c r="G69" s="7" t="s">
        <v>15</v>
      </c>
      <c r="H69" s="11">
        <v>44762</v>
      </c>
    </row>
    <row r="70" ht="31.5" customHeight="1" spans="1:8">
      <c r="A70" s="7">
        <v>68</v>
      </c>
      <c r="B70" s="7" t="s">
        <v>89</v>
      </c>
      <c r="C70" s="8" t="str">
        <f>REPLACE([1]Sheet3!$C$70,7,6,"******")</f>
        <v>440811******110043</v>
      </c>
      <c r="D70" s="7" t="s">
        <v>31</v>
      </c>
      <c r="E70" s="7">
        <v>1500</v>
      </c>
      <c r="F70" s="7" t="s">
        <v>11</v>
      </c>
      <c r="G70" s="7" t="s">
        <v>15</v>
      </c>
      <c r="H70" s="11">
        <v>44844</v>
      </c>
    </row>
    <row r="71" ht="31.5" customHeight="1" spans="1:8">
      <c r="A71" s="7">
        <v>69</v>
      </c>
      <c r="B71" s="7" t="s">
        <v>90</v>
      </c>
      <c r="C71" s="8" t="str">
        <f>REPLACE([1]Sheet3!$C$71,7,6,"******")</f>
        <v>440811******110102</v>
      </c>
      <c r="D71" s="7" t="s">
        <v>31</v>
      </c>
      <c r="E71" s="7">
        <v>1500</v>
      </c>
      <c r="F71" s="7" t="s">
        <v>11</v>
      </c>
      <c r="G71" s="7" t="s">
        <v>15</v>
      </c>
      <c r="H71" s="11">
        <v>44844</v>
      </c>
    </row>
    <row r="72" ht="31.5" customHeight="1" spans="1:8">
      <c r="A72" s="7">
        <v>70</v>
      </c>
      <c r="B72" s="7" t="s">
        <v>91</v>
      </c>
      <c r="C72" s="8" t="str">
        <f>REPLACE([1]Sheet3!$C$72,7,6,"******")</f>
        <v>440811******180320</v>
      </c>
      <c r="D72" s="7" t="s">
        <v>10</v>
      </c>
      <c r="E72" s="7">
        <v>1500</v>
      </c>
      <c r="F72" s="7" t="s">
        <v>11</v>
      </c>
      <c r="G72" s="7" t="s">
        <v>15</v>
      </c>
      <c r="H72" s="11">
        <v>44823</v>
      </c>
    </row>
    <row r="73" ht="31.5" customHeight="1" spans="1:8">
      <c r="A73" s="7">
        <v>71</v>
      </c>
      <c r="B73" s="7" t="s">
        <v>92</v>
      </c>
      <c r="C73" s="8" t="str">
        <f>REPLACE([1]Sheet3!$C$73,7,6,"******")</f>
        <v>440811******060023</v>
      </c>
      <c r="D73" s="7" t="s">
        <v>62</v>
      </c>
      <c r="E73" s="7">
        <v>1500</v>
      </c>
      <c r="F73" s="9" t="s">
        <v>11</v>
      </c>
      <c r="G73" s="7" t="s">
        <v>15</v>
      </c>
      <c r="H73" s="11">
        <v>44762</v>
      </c>
    </row>
    <row r="74" ht="31.5" customHeight="1" spans="1:8">
      <c r="A74" s="7">
        <v>72</v>
      </c>
      <c r="B74" s="7" t="s">
        <v>93</v>
      </c>
      <c r="C74" s="8" t="str">
        <f>REPLACE([1]Sheet3!$C$74,7,6,"******")</f>
        <v>440811******04238X</v>
      </c>
      <c r="D74" s="7" t="s">
        <v>31</v>
      </c>
      <c r="E74" s="7">
        <v>1500</v>
      </c>
      <c r="F74" s="7" t="s">
        <v>11</v>
      </c>
      <c r="G74" s="7" t="s">
        <v>15</v>
      </c>
      <c r="H74" s="11">
        <v>44902</v>
      </c>
    </row>
    <row r="75" ht="31.5" customHeight="1" spans="1:8">
      <c r="A75" s="7">
        <v>73</v>
      </c>
      <c r="B75" s="7" t="s">
        <v>94</v>
      </c>
      <c r="C75" s="8" t="str">
        <f>REPLACE([1]Sheet3!$C$75,7,6,"******")</f>
        <v>440801******05262X</v>
      </c>
      <c r="D75" s="7" t="s">
        <v>62</v>
      </c>
      <c r="E75" s="7">
        <v>1500</v>
      </c>
      <c r="F75" s="9" t="s">
        <v>11</v>
      </c>
      <c r="G75" s="7" t="s">
        <v>15</v>
      </c>
      <c r="H75" s="11">
        <v>44762</v>
      </c>
    </row>
    <row r="76" ht="31.5" customHeight="1" spans="1:8">
      <c r="A76" s="7">
        <v>74</v>
      </c>
      <c r="B76" s="7" t="s">
        <v>95</v>
      </c>
      <c r="C76" s="8" t="str">
        <f>REPLACE([1]Sheet3!$C$76,7,6,"******")</f>
        <v>440882******081160</v>
      </c>
      <c r="D76" s="7" t="s">
        <v>31</v>
      </c>
      <c r="E76" s="7">
        <v>1500</v>
      </c>
      <c r="F76" s="7" t="s">
        <v>11</v>
      </c>
      <c r="G76" s="7" t="s">
        <v>15</v>
      </c>
      <c r="H76" s="11">
        <v>44902</v>
      </c>
    </row>
    <row r="77" ht="31.5" customHeight="1" spans="1:8">
      <c r="A77" s="7">
        <v>75</v>
      </c>
      <c r="B77" s="7" t="s">
        <v>96</v>
      </c>
      <c r="C77" s="8" t="str">
        <f>REPLACE([1]Sheet3!$C$77,7,6,"******")</f>
        <v>440811******020929</v>
      </c>
      <c r="D77" s="7" t="s">
        <v>78</v>
      </c>
      <c r="E77" s="7">
        <v>1500</v>
      </c>
      <c r="F77" s="7" t="s">
        <v>11</v>
      </c>
      <c r="G77" s="7" t="s">
        <v>15</v>
      </c>
      <c r="H77" s="11">
        <v>44796</v>
      </c>
    </row>
    <row r="78" ht="31.5" customHeight="1" spans="1:8">
      <c r="A78" s="7">
        <v>76</v>
      </c>
      <c r="B78" s="7" t="s">
        <v>97</v>
      </c>
      <c r="C78" s="8" t="str">
        <f>REPLACE([1]Sheet3!$C$78,7,6,"******")</f>
        <v>440811******090046</v>
      </c>
      <c r="D78" s="7" t="s">
        <v>78</v>
      </c>
      <c r="E78" s="7">
        <v>1500</v>
      </c>
      <c r="F78" s="7" t="s">
        <v>11</v>
      </c>
      <c r="G78" s="7" t="s">
        <v>15</v>
      </c>
      <c r="H78" s="11">
        <v>44796</v>
      </c>
    </row>
    <row r="79" ht="31.5" customHeight="1" spans="1:8">
      <c r="A79" s="7">
        <v>77</v>
      </c>
      <c r="B79" s="7" t="s">
        <v>98</v>
      </c>
      <c r="C79" s="8" t="str">
        <f>REPLACE([1]Sheet3!$C$79,7,6,"******")</f>
        <v>440811******01002X</v>
      </c>
      <c r="D79" s="7" t="s">
        <v>78</v>
      </c>
      <c r="E79" s="7">
        <v>1500</v>
      </c>
      <c r="F79" s="7" t="s">
        <v>11</v>
      </c>
      <c r="G79" s="7" t="s">
        <v>15</v>
      </c>
      <c r="H79" s="11">
        <v>44796</v>
      </c>
    </row>
    <row r="80" ht="31.5" customHeight="1" spans="1:8">
      <c r="A80" s="7">
        <v>78</v>
      </c>
      <c r="B80" s="7" t="s">
        <v>99</v>
      </c>
      <c r="C80" s="8" t="str">
        <f>REPLACE([1]Sheet3!$C$80,7,6,"******")</f>
        <v>440811******220326</v>
      </c>
      <c r="D80" s="7" t="s">
        <v>62</v>
      </c>
      <c r="E80" s="7">
        <v>1500</v>
      </c>
      <c r="F80" s="9" t="s">
        <v>11</v>
      </c>
      <c r="G80" s="7" t="s">
        <v>15</v>
      </c>
      <c r="H80" s="11">
        <v>44762</v>
      </c>
    </row>
    <row r="81" ht="31.5" customHeight="1" spans="1:8">
      <c r="A81" s="7">
        <v>79</v>
      </c>
      <c r="B81" s="7" t="s">
        <v>100</v>
      </c>
      <c r="C81" s="8" t="str">
        <f>REPLACE([1]Sheet3!$C$80,7,6,"******")</f>
        <v>440811******220326</v>
      </c>
      <c r="D81" s="7" t="s">
        <v>10</v>
      </c>
      <c r="E81" s="7">
        <v>1500</v>
      </c>
      <c r="F81" s="7" t="s">
        <v>11</v>
      </c>
      <c r="G81" s="7" t="s">
        <v>15</v>
      </c>
      <c r="H81" s="11">
        <v>44771</v>
      </c>
    </row>
    <row r="82" ht="31.5" customHeight="1" spans="1:8">
      <c r="A82" s="7">
        <v>80</v>
      </c>
      <c r="B82" s="7" t="s">
        <v>101</v>
      </c>
      <c r="C82" s="8" t="str">
        <f>REPLACE([1]Sheet3!$C$82,7,6,"******")</f>
        <v>440811******090649</v>
      </c>
      <c r="D82" s="7" t="s">
        <v>62</v>
      </c>
      <c r="E82" s="7">
        <v>1500</v>
      </c>
      <c r="F82" s="9" t="s">
        <v>11</v>
      </c>
      <c r="G82" s="7" t="s">
        <v>15</v>
      </c>
      <c r="H82" s="11">
        <v>44762</v>
      </c>
    </row>
    <row r="83" ht="31.5" customHeight="1" spans="1:8">
      <c r="A83" s="7">
        <v>81</v>
      </c>
      <c r="B83" s="7" t="s">
        <v>102</v>
      </c>
      <c r="C83" s="8" t="str">
        <f>REPLACE([1]Sheet3!$C$83,7,6,"******")</f>
        <v>440811******300016</v>
      </c>
      <c r="D83" s="7" t="s">
        <v>52</v>
      </c>
      <c r="E83" s="7">
        <v>1500</v>
      </c>
      <c r="F83" s="9" t="s">
        <v>11</v>
      </c>
      <c r="G83" s="7" t="s">
        <v>15</v>
      </c>
      <c r="H83" s="11">
        <v>44845</v>
      </c>
    </row>
    <row r="84" ht="31.5" customHeight="1" spans="1:8">
      <c r="A84" s="7">
        <v>82</v>
      </c>
      <c r="B84" s="7" t="s">
        <v>103</v>
      </c>
      <c r="C84" s="8" t="str">
        <f>REPLACE([1]Sheet3!$C$84,7,6,"******")</f>
        <v>440811******140654</v>
      </c>
      <c r="D84" s="7" t="s">
        <v>52</v>
      </c>
      <c r="E84" s="7">
        <v>1500</v>
      </c>
      <c r="F84" s="9" t="s">
        <v>11</v>
      </c>
      <c r="G84" s="7" t="s">
        <v>15</v>
      </c>
      <c r="H84" s="11">
        <v>44843</v>
      </c>
    </row>
    <row r="85" ht="31.5" customHeight="1" spans="1:8">
      <c r="A85" s="7">
        <v>83</v>
      </c>
      <c r="B85" s="7" t="s">
        <v>104</v>
      </c>
      <c r="C85" s="8" t="str">
        <f>REPLACE([1]Sheet3!$C$85,7,6,"******")</f>
        <v>440823******082020</v>
      </c>
      <c r="D85" s="7" t="s">
        <v>105</v>
      </c>
      <c r="E85" s="7">
        <v>2500</v>
      </c>
      <c r="F85" s="9" t="s">
        <v>11</v>
      </c>
      <c r="G85" s="7" t="s">
        <v>12</v>
      </c>
      <c r="H85" s="11">
        <v>44855</v>
      </c>
    </row>
    <row r="86" ht="31.5" customHeight="1" spans="1:8">
      <c r="A86" s="7">
        <v>84</v>
      </c>
      <c r="B86" s="7" t="s">
        <v>106</v>
      </c>
      <c r="C86" s="8" t="str">
        <f>REPLACE([1]Sheet3!$C$86,7,6,"******")</f>
        <v>440811******010635</v>
      </c>
      <c r="D86" s="7" t="s">
        <v>107</v>
      </c>
      <c r="E86" s="7">
        <v>1500</v>
      </c>
      <c r="F86" s="9" t="s">
        <v>11</v>
      </c>
      <c r="G86" s="7" t="s">
        <v>15</v>
      </c>
      <c r="H86" s="11">
        <v>44802</v>
      </c>
    </row>
    <row r="87" ht="31.5" customHeight="1" spans="1:8">
      <c r="A87" s="7">
        <v>85</v>
      </c>
      <c r="B87" s="7" t="s">
        <v>108</v>
      </c>
      <c r="C87" s="8" t="str">
        <f>REPLACE([1]Sheet3!$C$87,7,6,"******")</f>
        <v>440811******130096</v>
      </c>
      <c r="D87" s="7" t="s">
        <v>107</v>
      </c>
      <c r="E87" s="7">
        <v>2000</v>
      </c>
      <c r="F87" s="9" t="s">
        <v>11</v>
      </c>
      <c r="G87" s="7" t="s">
        <v>109</v>
      </c>
      <c r="H87" s="11">
        <v>44802</v>
      </c>
    </row>
    <row r="88" ht="30" customHeight="1" spans="1:8">
      <c r="A88" s="7">
        <v>86</v>
      </c>
      <c r="B88" s="7" t="s">
        <v>110</v>
      </c>
      <c r="C88" s="8" t="str">
        <f>REPLACE([1]Sheet3!$C$88,7,6,"******")</f>
        <v>440811******010474</v>
      </c>
      <c r="D88" s="7" t="s">
        <v>52</v>
      </c>
      <c r="E88" s="7">
        <v>2000</v>
      </c>
      <c r="F88" s="9" t="s">
        <v>11</v>
      </c>
      <c r="G88" s="7" t="s">
        <v>109</v>
      </c>
      <c r="H88" s="11">
        <v>44824</v>
      </c>
    </row>
    <row r="89" ht="30" customHeight="1" spans="1:8">
      <c r="A89" s="7">
        <v>87</v>
      </c>
      <c r="B89" s="7" t="s">
        <v>111</v>
      </c>
      <c r="C89" s="8" t="str">
        <f>REPLACE([1]Sheet3!$C$89,7,6,"******")</f>
        <v>440881******047426</v>
      </c>
      <c r="D89" s="7" t="s">
        <v>78</v>
      </c>
      <c r="E89" s="7">
        <v>1500</v>
      </c>
      <c r="F89" s="9" t="s">
        <v>11</v>
      </c>
      <c r="G89" s="7" t="s">
        <v>15</v>
      </c>
      <c r="H89" s="11">
        <v>44943</v>
      </c>
    </row>
    <row r="90" ht="30" customHeight="1" spans="1:8">
      <c r="A90" s="7">
        <v>88</v>
      </c>
      <c r="B90" s="7" t="s">
        <v>112</v>
      </c>
      <c r="C90" s="8" t="str">
        <f>REPLACE([1]Sheet3!$C$90,7,6,"******")</f>
        <v>440811******120101</v>
      </c>
      <c r="D90" s="7" t="s">
        <v>78</v>
      </c>
      <c r="E90" s="7">
        <v>1500</v>
      </c>
      <c r="F90" s="9" t="s">
        <v>11</v>
      </c>
      <c r="G90" s="7" t="s">
        <v>15</v>
      </c>
      <c r="H90" s="11">
        <v>44827</v>
      </c>
    </row>
    <row r="91" ht="30" customHeight="1" spans="1:8">
      <c r="A91" s="7">
        <v>89</v>
      </c>
      <c r="B91" s="7" t="s">
        <v>113</v>
      </c>
      <c r="C91" s="8" t="str">
        <f>REPLACE([1]Sheet3!$C$91,7,6,"******")</f>
        <v>440811******040327</v>
      </c>
      <c r="D91" s="7" t="s">
        <v>78</v>
      </c>
      <c r="E91" s="7">
        <v>1500</v>
      </c>
      <c r="F91" s="9" t="s">
        <v>11</v>
      </c>
      <c r="G91" s="7" t="s">
        <v>15</v>
      </c>
      <c r="H91" s="11">
        <v>44929</v>
      </c>
    </row>
    <row r="92" ht="30" customHeight="1" spans="1:8">
      <c r="A92" s="7">
        <v>90</v>
      </c>
      <c r="B92" s="7" t="s">
        <v>114</v>
      </c>
      <c r="C92" s="8" t="str">
        <f>REPLACE([1]Sheet3!$C$92,7,6,"******")</f>
        <v>440811******160367</v>
      </c>
      <c r="D92" s="7" t="s">
        <v>78</v>
      </c>
      <c r="E92" s="7">
        <v>1500</v>
      </c>
      <c r="F92" s="9" t="s">
        <v>11</v>
      </c>
      <c r="G92" s="7" t="s">
        <v>15</v>
      </c>
      <c r="H92" s="11">
        <v>44796</v>
      </c>
    </row>
    <row r="93" ht="30" customHeight="1" spans="1:8">
      <c r="A93" s="7">
        <v>91</v>
      </c>
      <c r="B93" s="7" t="s">
        <v>115</v>
      </c>
      <c r="C93" s="8" t="str">
        <f>REPLACE([1]Sheet3!$C$93,7,6,"******")</f>
        <v>440881******042463</v>
      </c>
      <c r="D93" s="7" t="s">
        <v>78</v>
      </c>
      <c r="E93" s="7">
        <v>1500</v>
      </c>
      <c r="F93" s="9" t="s">
        <v>11</v>
      </c>
      <c r="G93" s="7" t="s">
        <v>15</v>
      </c>
      <c r="H93" s="11">
        <v>44929</v>
      </c>
    </row>
    <row r="94" ht="30" customHeight="1" spans="1:8">
      <c r="A94" s="7">
        <v>92</v>
      </c>
      <c r="B94" s="7" t="s">
        <v>116</v>
      </c>
      <c r="C94" s="8" t="str">
        <f>REPLACE([1]Sheet3!$C$94,7,6,"******")</f>
        <v>440811******040390</v>
      </c>
      <c r="D94" s="7" t="s">
        <v>117</v>
      </c>
      <c r="E94" s="7">
        <v>1000</v>
      </c>
      <c r="F94" s="9" t="s">
        <v>11</v>
      </c>
      <c r="G94" s="7" t="s">
        <v>29</v>
      </c>
      <c r="H94" s="11">
        <v>44847</v>
      </c>
    </row>
    <row r="95" ht="30" customHeight="1" spans="1:8">
      <c r="A95" s="7">
        <v>93</v>
      </c>
      <c r="B95" s="7" t="s">
        <v>118</v>
      </c>
      <c r="C95" s="8" t="str">
        <f>REPLACE([1]Sheet3!$C$95,7,6,"******")</f>
        <v>440811******310321</v>
      </c>
      <c r="D95" s="7" t="s">
        <v>31</v>
      </c>
      <c r="E95" s="7">
        <v>1000</v>
      </c>
      <c r="F95" s="9" t="s">
        <v>11</v>
      </c>
      <c r="G95" s="7" t="s">
        <v>29</v>
      </c>
      <c r="H95" s="11">
        <v>44823</v>
      </c>
    </row>
    <row r="96" ht="30" customHeight="1" spans="1:8">
      <c r="A96" s="7">
        <v>94</v>
      </c>
      <c r="B96" s="7" t="s">
        <v>101</v>
      </c>
      <c r="C96" s="8" t="str">
        <f>REPLACE([1]Sheet3!$C$96,7,6,"******")</f>
        <v>440811******090649</v>
      </c>
      <c r="D96" s="7" t="s">
        <v>62</v>
      </c>
      <c r="E96" s="7">
        <v>1500</v>
      </c>
      <c r="F96" s="9" t="s">
        <v>11</v>
      </c>
      <c r="G96" s="7" t="s">
        <v>15</v>
      </c>
      <c r="H96" s="11">
        <v>44762</v>
      </c>
    </row>
    <row r="97" ht="30" customHeight="1" spans="1:8">
      <c r="A97" s="7">
        <v>95</v>
      </c>
      <c r="B97" s="7" t="s">
        <v>119</v>
      </c>
      <c r="C97" s="8" t="str">
        <f>REPLACE([1]Sheet3!$C$97,7,6,"******")</f>
        <v>440811******102329</v>
      </c>
      <c r="D97" s="7" t="s">
        <v>78</v>
      </c>
      <c r="E97" s="7">
        <v>1500</v>
      </c>
      <c r="F97" s="9" t="s">
        <v>11</v>
      </c>
      <c r="G97" s="7" t="s">
        <v>15</v>
      </c>
      <c r="H97" s="11">
        <v>44943</v>
      </c>
    </row>
    <row r="98" ht="30" customHeight="1" spans="1:8">
      <c r="A98" s="7">
        <v>96</v>
      </c>
      <c r="B98" s="7" t="s">
        <v>120</v>
      </c>
      <c r="C98" s="8" t="str">
        <f>REPLACE([1]Sheet3!$C$98,7,6,"******")</f>
        <v>440801******062029</v>
      </c>
      <c r="D98" s="7" t="s">
        <v>78</v>
      </c>
      <c r="E98" s="7">
        <v>1500</v>
      </c>
      <c r="F98" s="9" t="s">
        <v>11</v>
      </c>
      <c r="G98" s="7" t="s">
        <v>15</v>
      </c>
      <c r="H98" s="11">
        <v>44943</v>
      </c>
    </row>
    <row r="99" ht="30" customHeight="1" spans="1:8">
      <c r="A99" s="7">
        <v>97</v>
      </c>
      <c r="B99" s="7" t="s">
        <v>121</v>
      </c>
      <c r="C99" s="8" t="str">
        <f>REPLACE([1]Sheet3!$C$99,7,6,"******")</f>
        <v>440811******152372</v>
      </c>
      <c r="D99" s="7" t="s">
        <v>122</v>
      </c>
      <c r="E99" s="7">
        <v>1200</v>
      </c>
      <c r="F99" s="9" t="s">
        <v>123</v>
      </c>
      <c r="G99" s="7" t="s">
        <v>124</v>
      </c>
      <c r="H99" s="11">
        <v>44806</v>
      </c>
    </row>
    <row r="100" ht="30" customHeight="1" spans="1:8">
      <c r="A100" s="7">
        <v>98</v>
      </c>
      <c r="B100" s="7" t="s">
        <v>125</v>
      </c>
      <c r="C100" s="8" t="str">
        <f>REPLACE([1]Sheet3!$C$100,7,6,"******")</f>
        <v>440824******201864</v>
      </c>
      <c r="D100" s="7" t="s">
        <v>10</v>
      </c>
      <c r="E100" s="7">
        <v>1500</v>
      </c>
      <c r="F100" s="9" t="s">
        <v>11</v>
      </c>
      <c r="G100" s="7" t="s">
        <v>15</v>
      </c>
      <c r="H100" s="11">
        <v>44823</v>
      </c>
    </row>
    <row r="101" ht="30" customHeight="1" spans="1:8">
      <c r="A101" s="7">
        <v>99</v>
      </c>
      <c r="B101" s="7" t="s">
        <v>126</v>
      </c>
      <c r="C101" s="8" t="str">
        <f>REPLACE([1]Sheet3!$C$101,7,6,"******")</f>
        <v>440801******122313</v>
      </c>
      <c r="D101" s="7" t="s">
        <v>122</v>
      </c>
      <c r="E101" s="7">
        <v>1200</v>
      </c>
      <c r="F101" s="9" t="s">
        <v>123</v>
      </c>
      <c r="G101" s="7" t="s">
        <v>124</v>
      </c>
      <c r="H101" s="11">
        <v>44518</v>
      </c>
    </row>
    <row r="102" ht="30" customHeight="1" spans="1:8">
      <c r="A102" s="7">
        <v>100</v>
      </c>
      <c r="B102" s="7" t="s">
        <v>127</v>
      </c>
      <c r="C102" s="8" t="str">
        <f>REPLACE([1]Sheet3!$C$102,7,6,"******")</f>
        <v>440811******170618</v>
      </c>
      <c r="D102" s="7" t="s">
        <v>107</v>
      </c>
      <c r="E102" s="7">
        <v>2000</v>
      </c>
      <c r="F102" s="9" t="s">
        <v>11</v>
      </c>
      <c r="G102" s="7" t="s">
        <v>109</v>
      </c>
      <c r="H102" s="11">
        <v>44866</v>
      </c>
    </row>
    <row r="103" ht="30" customHeight="1" spans="1:8">
      <c r="A103" s="7">
        <v>101</v>
      </c>
      <c r="B103" s="7" t="s">
        <v>128</v>
      </c>
      <c r="C103" s="8" t="str">
        <f>REPLACE([1]Sheet3!$C$103,7,6,"******")</f>
        <v>440811******182628</v>
      </c>
      <c r="D103" s="7" t="s">
        <v>78</v>
      </c>
      <c r="E103" s="7">
        <v>1500</v>
      </c>
      <c r="F103" s="9" t="s">
        <v>11</v>
      </c>
      <c r="G103" s="7" t="s">
        <v>15</v>
      </c>
      <c r="H103" s="11">
        <v>44771</v>
      </c>
    </row>
    <row r="104" ht="33" customHeight="1" spans="1:8">
      <c r="A104" s="18"/>
      <c r="B104" s="19" t="s">
        <v>129</v>
      </c>
      <c r="C104" s="20"/>
      <c r="D104" s="19" t="s">
        <v>124</v>
      </c>
      <c r="E104" s="19">
        <f>SUM(E3:E103)</f>
        <v>152900</v>
      </c>
      <c r="F104" s="19" t="s">
        <v>124</v>
      </c>
      <c r="G104" s="19" t="s">
        <v>124</v>
      </c>
      <c r="H104" s="19" t="s">
        <v>124</v>
      </c>
    </row>
  </sheetData>
  <mergeCells count="1">
    <mergeCell ref="A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儚穻飛幻べ</cp:lastModifiedBy>
  <dcterms:created xsi:type="dcterms:W3CDTF">2021-10-13T02:30:00Z</dcterms:created>
  <cp:lastPrinted>2023-05-15T07:48:00Z</cp:lastPrinted>
  <dcterms:modified xsi:type="dcterms:W3CDTF">2023-05-22T09:01:51Z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FD97BEEFB8AC4D44AA2DEFCFCA7B4883</vt:lpwstr>
  </property>
  <property fmtid="{D5CDD505-2E9C-101B-9397-08002B2CF9AE}" pid="4" name="commondata">
    <vt:lpwstr>eyJoZGlkIjoiZGFhZGE5YmZjMjMzY2I0YzM0NDQ3ZjAyNmFlODI4ZTEifQ==</vt:lpwstr>
  </property>
</Properties>
</file>