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最新储备" sheetId="1" r:id="rId1"/>
  </sheets>
  <definedNames>
    <definedName name="_xlnm.Print_Titles" localSheetId="0">最新储备!$4:$4</definedName>
    <definedName name="_xlnm._FilterDatabase" localSheetId="0" hidden="1">最新储备!$A$4:$GB$95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<sst xmlns="http://schemas.openxmlformats.org/spreadsheetml/2006/main" count="896" uniqueCount="284">
  <si>
    <t>附件1：</t>
  </si>
  <si>
    <t>麻章区各镇2025年乡村振兴驻镇帮镇扶村资金项目库</t>
  </si>
  <si>
    <t>序号</t>
  </si>
  <si>
    <t>镇</t>
  </si>
  <si>
    <t>村委会</t>
  </si>
  <si>
    <t>资金类别</t>
  </si>
  <si>
    <t>一级项目名称</t>
  </si>
  <si>
    <t>具体项目名称（项目数量）</t>
  </si>
  <si>
    <t>计划总投资（万元）</t>
  </si>
  <si>
    <t>上级补助资金金额
（万元）</t>
  </si>
  <si>
    <t>资金来源</t>
  </si>
  <si>
    <t>是否考核事项</t>
  </si>
  <si>
    <t>项目实施内容及资金用途</t>
  </si>
  <si>
    <t>绩效目标</t>
  </si>
  <si>
    <t>对应落实的时间节点（其中省级资金要求在年底前100%使用）</t>
  </si>
  <si>
    <t>项目实施单位</t>
  </si>
  <si>
    <t>项目资金计划安排理由</t>
  </si>
  <si>
    <t>备注</t>
  </si>
  <si>
    <t>麻章镇</t>
  </si>
  <si>
    <t>各村</t>
  </si>
  <si>
    <t>驻镇帮镇扶村</t>
  </si>
  <si>
    <t>人居环境整治</t>
  </si>
  <si>
    <t>农村人居环境整治长效管护机制项目</t>
  </si>
  <si>
    <t>2025年度广州市对口帮扶资金</t>
  </si>
  <si>
    <t>是</t>
  </si>
  <si>
    <t>保障各村保洁机制长效运行，提升农村人居环境整治水平</t>
  </si>
  <si>
    <t>建立健全乡村人居环境整治长效管护机制</t>
  </si>
  <si>
    <t>2025年12月底</t>
  </si>
  <si>
    <t>麻章镇人民政府</t>
  </si>
  <si>
    <t>基础设施建设</t>
  </si>
  <si>
    <t>农村问题公厕户厕整改项目</t>
  </si>
  <si>
    <t>对各村存在的问题公厕和户厕进行整改</t>
  </si>
  <si>
    <t>按照“厕所革命”工作要求进行整改，促进农村厕所基础设施建设</t>
  </si>
  <si>
    <t>完善乡村厕所基础设施建设，提升农村人居环境整治水平</t>
  </si>
  <si>
    <t>各村及涉农社区</t>
  </si>
  <si>
    <t>2025年各行政村及涉农社区农村绿化植树项目</t>
  </si>
  <si>
    <t>粤财农〔2025〕37号/湛财农〔2025〕14号</t>
  </si>
  <si>
    <t>在麻章镇各行政村及涉农社区内植树，并做好日常维护工作，促进村庄的绿化建设</t>
  </si>
  <si>
    <t>落实农村绿化工作要求，建设宜居宜业和美乡村，实现人与自然和谐共生</t>
  </si>
  <si>
    <t>落实农村绿化建设工作要求</t>
  </si>
  <si>
    <t>省级</t>
  </si>
  <si>
    <t>驻镇工作队</t>
  </si>
  <si>
    <t>驻镇工作队工作经费</t>
  </si>
  <si>
    <t>从帮扶资金中适当安排部分作为驻镇帮镇扶村工作队工作经费的补充，用于开展日常办公、学习培训、走访调研、会议、交通、宣传等方面的支出</t>
  </si>
  <si>
    <t>保障驻镇帮镇扶村工作顺利进行</t>
  </si>
  <si>
    <t>麻章镇村庄人居环境整治项目</t>
  </si>
  <si>
    <t>在麻章镇各村开展三清三拆三整治工作，对村庄乱搭乱建的杂物及村庄的垃圾进行清理</t>
  </si>
  <si>
    <t>促进宜居宜业和美乡村建设</t>
  </si>
  <si>
    <t>提升农村人居环境整治水平</t>
  </si>
  <si>
    <t>白水坡村</t>
  </si>
  <si>
    <t>白水坡村农村基础设施补短板以及风貌提升项目</t>
  </si>
  <si>
    <t>粤财农〔2025〕38号/湛财农〔2025〕13号</t>
  </si>
  <si>
    <t>建设村内太阳能路灯；对白水坡村湖光快线出入口至白水坡村委会路段人行道进行硬底化、铺砖及绿化建设；在村庄内建设电动汽车充电桩；村内景观提升；村风景塘连接南溪河支流的部分进行景观带打造，主要内容是进行灯光装饰、绿化建设等；对村内现存的赤膊房的外立面进行改造，对乡村农房进行风貌管控；以及符合典型村创建标准要求的各类农村基础补短板项目</t>
  </si>
  <si>
    <t>提升村庄村容风貌，补齐基础设施短板，促进典型村建设</t>
  </si>
  <si>
    <t>持续推进百千万工程典型村庄建设</t>
  </si>
  <si>
    <t>其中50万资金来源2025年度白云区对口帮扶资金</t>
  </si>
  <si>
    <t>白水坡红色教育基地项目</t>
  </si>
  <si>
    <t>依托革命遗址“世才公祠”，深度挖掘村中红色基因，打造南路革命文化展示与教育基地。</t>
  </si>
  <si>
    <t>展现南路革命历程，开展红色主题研学活动、爱国主义教育课程，传承红色文化</t>
  </si>
  <si>
    <t>大鹏村</t>
  </si>
  <si>
    <t>大鹏村农村基础设施补短板以及风貌提升项目</t>
  </si>
  <si>
    <t>开展雨污分流管道建设、把排污管道统一接入排污池、道路硬底化建设；对大鹏村现存旧平房的屋面进行修缮改造，并对赤膊房进行外立面改造；村前池塘进行景观带打造；以及符合典型村创建标准要求的各类农村基础补短板项目</t>
  </si>
  <si>
    <t>补齐基础设施短板，提升村庄村容风貌，促进典型村建设</t>
  </si>
  <si>
    <t>其中200万元从2024年驻镇帮镇扶村项目库中安排</t>
  </si>
  <si>
    <t>畅侃村</t>
  </si>
  <si>
    <t>畅侃村农村基础设施补短板以及风貌提升项目</t>
  </si>
  <si>
    <t>对畅侃村的村道进行硬底化建设，对污水管网进行完善建设。农房外立面开展岭南风貌微改造，对农村赤膊房进行整治或采取以奖代补方式进行；开展房前屋后环境综合整治，结合村庄绿化开展美化提升村庄风景风貌；以及符合典型村创建标准要求的各类农村基础补短板项目，建设村内休闲公园，促进典型村建设</t>
  </si>
  <si>
    <t>其中280万元从2024年驻镇帮镇扶村项目库中安排</t>
  </si>
  <si>
    <t>田寮村</t>
  </si>
  <si>
    <t>田寮村农村基础设施补短板以及风貌提升项目</t>
  </si>
  <si>
    <t>对田寮村的各个机耕路进行硬底化建设，农房外立面开展岭南风貌微改造，对农村赤膊房进行整治或采取以奖代补方式进行；开展入村口、房前屋后环境综合整治，结合村庄绿化开展美化提升村庄风景风貌；以及符合典型村创建标准要求的各类农村基础补短板项目</t>
  </si>
  <si>
    <t>完善各个机耕路设施建设，方便村民日常出行，提升村庄村容风貌，补齐基础设施短板，促进典型村建设</t>
  </si>
  <si>
    <t>鸭曹村</t>
  </si>
  <si>
    <t>鸭曹村乡村产业发展基础设施建设项目</t>
  </si>
  <si>
    <t>鸭曹村建设产业用地范围内道路硬底化和排污管网等</t>
  </si>
  <si>
    <t>实现污水全部处理、达标再排放，无污水直排、乱排，实现产业用地道路硬底化</t>
  </si>
  <si>
    <t>基础设施补短板</t>
  </si>
  <si>
    <t>笃豪村</t>
  </si>
  <si>
    <t>笃豪村农村基础设施补短板以及风貌提升项目</t>
  </si>
  <si>
    <t>2025年度湛江市级配套资金</t>
  </si>
  <si>
    <t>建设村内太阳能路灯，完善村内主干道照明；建设村内巷道监控，促进乡村平安建设；建设安装符合村庄风情的乡村小品，对村内的农村风貌进行美化提升；以及符合典型村创建标准要求的各类农村基础补短板项目</t>
  </si>
  <si>
    <t>基层社会综合治理项目</t>
  </si>
  <si>
    <t>2025年度县级配套资金</t>
  </si>
  <si>
    <t>在麻章镇社区和村庄主要出入口安装联网摄像头，理平台，提升社区单元网络管理效能。</t>
  </si>
  <si>
    <t>提高乡镇平安建设水平，维护社会长治久安</t>
  </si>
  <si>
    <t>促进平安社会建设</t>
  </si>
  <si>
    <t>城家内村、城家外村、笃豪村、厚礼南村</t>
  </si>
  <si>
    <t>第二批典型村培育项目</t>
  </si>
  <si>
    <t>主要用于第二批典型村基础设施建设、风貌提升等项目</t>
  </si>
  <si>
    <t>促进第二批典型村建设</t>
  </si>
  <si>
    <t>麻章镇典型镇“六乱”整治项目</t>
  </si>
  <si>
    <t>重点开展瑞云南路“三线整治”、瑞云南路沿线“乱停乱放”整治、镇安街嘉庆街占道经营整治、嘉庆街乱停乱放整治、镇安一横路乱堆放整治、麻章市场周边三线整治、步行街“三线“整治、麻章市场周边占道经营整治、进喜街破旧设施整治、瑞云中路乱停乱放整治、麻遂路“乱停乱放”整治、麻遂路“三线”整治、银海路“三线整治”、金川路“乱停乱放”整治、金川路沿线“三线”治理、金康中路“乱停乱放”整治、瑞云北路“乱停乱放”整治。</t>
  </si>
  <si>
    <t>提升及加强风貌水平和管控能力，提高乡镇人居环境建设水平</t>
  </si>
  <si>
    <t>持续推进百千万工程典型镇建设</t>
  </si>
  <si>
    <t>麻章区麻章镇典型镇公共基础设施提升项目</t>
  </si>
  <si>
    <t>圩镇基础设施提标与服务功能提质。</t>
  </si>
  <si>
    <t>基础设施配套显著完善，公共服务标准显著提升。</t>
  </si>
  <si>
    <t>产业发展</t>
  </si>
  <si>
    <t>大鹏村产业发展项目</t>
  </si>
  <si>
    <t>扶持大鹏村产业发展，壮大大鹏村集体经济收入</t>
  </si>
  <si>
    <t>培育典型村可持续发展的产业体系，以产业兴旺促进典型村建设</t>
  </si>
  <si>
    <t>麻章镇合计</t>
  </si>
  <si>
    <t>湖光镇</t>
  </si>
  <si>
    <t>/</t>
  </si>
  <si>
    <t>湖光镇人民政府</t>
  </si>
  <si>
    <t>湖光镇污水处理设施及配套管网项目</t>
  </si>
  <si>
    <t>对湖光镇尚未实现排污治理的自然村修建污水处理设施及配套管网，从而实现全镇污水治理全覆盖。</t>
  </si>
  <si>
    <t>实现全镇污水治理全覆盖。</t>
  </si>
  <si>
    <t>基础设施建设进行补短板</t>
  </si>
  <si>
    <t>体村</t>
  </si>
  <si>
    <t>湖光镇体村典型村培育创建项目</t>
  </si>
  <si>
    <t>按照典型村的创建工作要求，补齐农村基础设施短板，进行主干道提升改造、打造提升“四小园”、农房微改造，提升村庄风貌、建设球场、小广场、“一村一史馆”等</t>
  </si>
  <si>
    <t>达到特色精品村标准。</t>
  </si>
  <si>
    <t>创建第二批省级百千万工程典型村</t>
  </si>
  <si>
    <t>驻镇帮镇扶村工作队经费</t>
  </si>
  <si>
    <t>湖光镇驻镇帮镇扶村工作队工作经费</t>
  </si>
  <si>
    <t>塘北村</t>
  </si>
  <si>
    <t>麻章区湖光镇塘北河(红线外)整治工程</t>
  </si>
  <si>
    <t>对塘北河的排水沟渠进行清淤疏浚约3公里，让水系连通起来。</t>
  </si>
  <si>
    <t>使塘北河排水畅通，防止出现洪涝灾害,保护湖光镇塘北片区农作物、虾塘及鱼塘等的财产安全</t>
  </si>
  <si>
    <t>塘北河道淤泥较多，排水不畅，通过清淤疏浚使塘北河排水畅通，从而保护保护湖光镇塘北片区农作物、虾塘及鱼塘等的财产安全</t>
  </si>
  <si>
    <t>料村</t>
  </si>
  <si>
    <t>驻镇帮镇扶村资金</t>
  </si>
  <si>
    <t>村庄基础设施建设</t>
  </si>
  <si>
    <t>湖光镇料村饮水安全项目</t>
  </si>
  <si>
    <t>完善自来水供水点基础设施建设</t>
  </si>
  <si>
    <t>提升自来水供水质量。</t>
  </si>
  <si>
    <t>改善供水质量，确保群众用水安全。</t>
  </si>
  <si>
    <t>高梅村</t>
  </si>
  <si>
    <t>湖光镇高梅村委会饮水安全项目</t>
  </si>
  <si>
    <t>祝美村</t>
  </si>
  <si>
    <t>祝美村牛栏项目</t>
  </si>
  <si>
    <t>为了整洁村容村貌，便于村民集中管理牛群，需建设水泥结构式牛栏2座，每座300平方米。</t>
  </si>
  <si>
    <t>实现美丽宜居，提升村容村貌</t>
  </si>
  <si>
    <t>创建达标美丽宜居村庄</t>
  </si>
  <si>
    <t>湖光镇乡村绿美建设项目</t>
  </si>
  <si>
    <t>各村种植胸径8公分以上乔木，促进湖光镇各村庄的绿化建设</t>
  </si>
  <si>
    <t>湖光镇农村人居环境整治项目</t>
  </si>
  <si>
    <t>深入开展人居环境整治，攻坚“三清三拆三整治”，着力提升村庄环境，推进农房微改，风貌提升，改善黑臭水体治理</t>
  </si>
  <si>
    <t>问题厕所整改</t>
  </si>
  <si>
    <t>农村问题厕所整改项目</t>
  </si>
  <si>
    <t>对各村存在的问题厕所进行改造提升</t>
  </si>
  <si>
    <t>深入推进“厕所革命”，实现问题厕所逐步清零</t>
  </si>
  <si>
    <t>杨雪村</t>
  </si>
  <si>
    <t>湖光镇杨雪村典型村培育创建项目</t>
  </si>
  <si>
    <t>创建第三批省级百千万工程典型村</t>
  </si>
  <si>
    <t>司马村</t>
  </si>
  <si>
    <t>湖光镇司马村典型村培育创建项目</t>
  </si>
  <si>
    <t>月岭村</t>
  </si>
  <si>
    <t>湖光镇月岭村典型村培育创建项目</t>
  </si>
  <si>
    <t>群井村</t>
  </si>
  <si>
    <t>湖光镇群井村典型村培育创建项目</t>
  </si>
  <si>
    <t>基层治理</t>
  </si>
  <si>
    <t>湖光镇典型村民居标识牌制作项目</t>
  </si>
  <si>
    <t>在湖光镇典型村制作民居标识牌，提升基层管理水平</t>
  </si>
  <si>
    <t>加强社会治安综合治理，创造安全稳定的社区环境，提升基层管理水平</t>
  </si>
  <si>
    <t>为了完善基层社会治安防控体系，增强乡镇平安建设能力</t>
  </si>
  <si>
    <t>鹿渚村</t>
  </si>
  <si>
    <t>湖光镇鹿渚村道路硬底化和污水处理项目</t>
  </si>
  <si>
    <t>完善村内巷道硬底化和排污管网</t>
  </si>
  <si>
    <t>实现污水全部处理，无直排、乱排，完成全村所有巷道硬底化</t>
  </si>
  <si>
    <t>临东村</t>
  </si>
  <si>
    <t>湖光镇临东村道路硬底化及污水管网建设项目</t>
  </si>
  <si>
    <t>临西村</t>
  </si>
  <si>
    <t>湖光镇临西村道路硬底化及污水管网建设项目</t>
  </si>
  <si>
    <t>良丰村</t>
  </si>
  <si>
    <t>湖光镇良丰村排污硬底化项目</t>
  </si>
  <si>
    <t>东岭村</t>
  </si>
  <si>
    <t>湖光镇东岭村基础设施建设项目</t>
  </si>
  <si>
    <t>西岭村</t>
  </si>
  <si>
    <t>湖光镇余宅村基础设施建设项目</t>
  </si>
  <si>
    <t>湖光镇谢宅村基础设施建设项目</t>
  </si>
  <si>
    <t>厚高村</t>
  </si>
  <si>
    <t>湖光镇厚高村基础设施建设项目</t>
  </si>
  <si>
    <t>客路村</t>
  </si>
  <si>
    <t>湖光镇客路村排污硬底化项目</t>
  </si>
  <si>
    <t>湖光镇月岭村排污硬底化项目</t>
  </si>
  <si>
    <t>新圩</t>
  </si>
  <si>
    <t>湖光镇新圩巷道硬底化和排污管网项目</t>
  </si>
  <si>
    <t>湖光镇鹿渚村发展壮大集体经济项目</t>
  </si>
  <si>
    <t>扶持鹿渚村产业发展，壮大鹿渚村集体经济收入</t>
  </si>
  <si>
    <t>培养村集体可持续发展的产业体系，以产业兴旺促进典型村建设</t>
  </si>
  <si>
    <t>发展壮大村集体经济收入</t>
  </si>
  <si>
    <t>资金来源于2025年壮大集体经济项目</t>
  </si>
  <si>
    <t>蔡屋村</t>
  </si>
  <si>
    <t>湖光镇蔡屋村发展壮大集体经济项目</t>
  </si>
  <si>
    <t>扶持蔡屋村产业产业发展，壮大蔡屋村集体经济收入</t>
  </si>
  <si>
    <t>湖光镇塘北村典型村培育创建项目</t>
  </si>
  <si>
    <t>创建培育省级百千万工程典型村</t>
  </si>
  <si>
    <t>湖光镇蔡屋村典型村培育创建项目</t>
  </si>
  <si>
    <t>湖光镇小型农田水利工程</t>
  </si>
  <si>
    <t>修建及管护小型农田水利，补齐镇村小型公益性基础设施建设短板</t>
  </si>
  <si>
    <t>提升镇村公共基础设施水平</t>
  </si>
  <si>
    <t>湖光镇合计</t>
  </si>
  <si>
    <t>太平镇</t>
  </si>
  <si>
    <t>太平镇镇村</t>
  </si>
  <si>
    <t>农田水利设施建设</t>
  </si>
  <si>
    <t>2025年太平镇小型农田水利设施建设项目</t>
  </si>
  <si>
    <t>保障农作物安全生产</t>
  </si>
  <si>
    <t>太平镇人民政府</t>
  </si>
  <si>
    <t>筑牢粮食安全根基</t>
  </si>
  <si>
    <t>全镇各村</t>
  </si>
  <si>
    <t>2025年太平镇农村问题厕所整改项目</t>
  </si>
  <si>
    <t>改造问题厕所</t>
  </si>
  <si>
    <t>深入推进“厕所革命”，逐步实现问题厕所逐步清零</t>
  </si>
  <si>
    <t>农村生活污水治理</t>
  </si>
  <si>
    <t>2025年太平镇村庄污水处理设施建设项目</t>
  </si>
  <si>
    <t>深入开展农村生活污水整治，建设和完善排污管网和污水处理设施</t>
  </si>
  <si>
    <t>实现污水全部处理，达标再排放，无污水直排、乱排</t>
  </si>
  <si>
    <t>逐步完善太平镇村内排污管网和污水处理设施</t>
  </si>
  <si>
    <t>2025年太平镇人居环境整治长效管护机制项目</t>
  </si>
  <si>
    <t>村庄保洁和基础设施管护奖补</t>
  </si>
  <si>
    <t>改善村民人居环境，提升村民幸福感</t>
  </si>
  <si>
    <t>太平镇污水治理设施应急维修</t>
  </si>
  <si>
    <t>村庄污水处理设施应急维修</t>
  </si>
  <si>
    <t>污水处理设施维护</t>
  </si>
  <si>
    <t>提高污水治理率</t>
  </si>
  <si>
    <t>驻镇帮镇扶村工作队</t>
  </si>
  <si>
    <t>太平镇驻镇帮镇扶村工作队经费</t>
  </si>
  <si>
    <t>2025年太平镇村庄绿化美化建设项目</t>
  </si>
  <si>
    <t>改善农村人居环境，推动村庄“五边”和“四旁”绿化</t>
  </si>
  <si>
    <t>甘园村</t>
  </si>
  <si>
    <t>风貌提升</t>
  </si>
  <si>
    <t>太平镇典型村甘园村村内风貌提升项目</t>
  </si>
  <si>
    <t>进行村内道路提升改造、打造提升“四小园”、农房微改造，提升村庄风貌等</t>
  </si>
  <si>
    <t>百龙村</t>
  </si>
  <si>
    <t>太平镇典型村百龙村村内风貌提升项目</t>
  </si>
  <si>
    <t>东黄村</t>
  </si>
  <si>
    <t>太平镇东黄村重点村建设项目</t>
  </si>
  <si>
    <t>进行整村规划设计、村内道路提升改造、打造提升“四小园”、农房微改造，提升村庄风貌等</t>
  </si>
  <si>
    <t>建设美丽宜居村庄</t>
  </si>
  <si>
    <t>文昌村</t>
  </si>
  <si>
    <t>太平镇文昌村重点村建设项目</t>
  </si>
  <si>
    <t>陈渔村</t>
  </si>
  <si>
    <t>太平镇陈渔村重点村建设项目</t>
  </si>
  <si>
    <t>乡村振兴项目技术服务费用</t>
  </si>
  <si>
    <t>2025年太平镇乡村振兴系列项目建设前期编制项目</t>
  </si>
  <si>
    <t>统筹规划太平镇乡村振兴发展</t>
  </si>
  <si>
    <t>推进实施太平镇乡村振兴战略</t>
  </si>
  <si>
    <t>乡村生活垃圾处理</t>
  </si>
  <si>
    <t>2025年太平镇垃圾收集设施建设项目</t>
  </si>
  <si>
    <t>规范化升级改造垃圾收集设施，改善人居环境</t>
  </si>
  <si>
    <t>逐步实现垃圾分类收集改造</t>
  </si>
  <si>
    <t>按年度工作要求，逐步实现垃圾分类收集改造</t>
  </si>
  <si>
    <t>2025年太平镇农村基础设施补短板项目</t>
  </si>
  <si>
    <t>完善村内巷道硬底化、风貌提升和排污管网等基础设施建设</t>
  </si>
  <si>
    <t>逐步完善和补齐基础设施建设短板</t>
  </si>
  <si>
    <t>典型镇</t>
  </si>
  <si>
    <t>太平镇典型镇“六乱”整治项目</t>
  </si>
  <si>
    <t>对圩镇内主要街道“三线”、“乱停乱放”等“六乱”问题进行整治</t>
  </si>
  <si>
    <t>推进百千万工程典型镇建设</t>
  </si>
  <si>
    <t>太平镇典型镇公共基础设施提升项目</t>
  </si>
  <si>
    <t>圩镇内基础设施提标与服务功能提质。</t>
  </si>
  <si>
    <t>太平镇镇村“三清三拆三整治”及人居环境整治</t>
  </si>
  <si>
    <t>深入推进村庄清洁行动</t>
  </si>
  <si>
    <t>实现村庄干净整洁，村容村貌焕然一新</t>
  </si>
  <si>
    <t>宣传阵地建设</t>
  </si>
  <si>
    <t>2025年太平镇乡村振兴宣传项目</t>
  </si>
  <si>
    <t>加强宣传阵地建设</t>
  </si>
  <si>
    <t>丰富乡村振兴宣传氛围</t>
  </si>
  <si>
    <t>通过宣传发动，提高群众知晓度、参与度</t>
  </si>
  <si>
    <t>太平镇百龙村党建主题公园建设工程</t>
  </si>
  <si>
    <t>利用百龙村蓝球周边的空地建设党建主题文化公园，建筑面积约2000平方米</t>
  </si>
  <si>
    <t>改善村民居住环境，提升群众幸福获得感</t>
  </si>
  <si>
    <t>改善人居环境</t>
  </si>
  <si>
    <t>产业振兴</t>
  </si>
  <si>
    <t>百龙村发展壮大村集体产业项目</t>
  </si>
  <si>
    <t>利用村集体建设用地约50亩发展特色产业</t>
  </si>
  <si>
    <t>采用“村集体+农户”发展经营模式，为村集体与村民增收。</t>
  </si>
  <si>
    <t>完善旅游基础设施，为村集体增加收入。</t>
  </si>
  <si>
    <t>2025年甘园村发展壮大村集体产业项目</t>
  </si>
  <si>
    <t>将旧村场及西边竹林园发展特色产业</t>
  </si>
  <si>
    <t>为群众提供餐饮、游玩、采摘等服务，促进村集体收入</t>
  </si>
  <si>
    <t>甘园村风情民宿街区建设工程</t>
  </si>
  <si>
    <t>对36栋民房外立面进行设计与改造；对干道和两旁的人行道进行风貌提升。</t>
  </si>
  <si>
    <t>塑造一批具有岭南特色的现代岭南民居。</t>
  </si>
  <si>
    <t>充分利用闲置农房发展民宿与特色商业为一体的风情街。</t>
  </si>
  <si>
    <t>公共服务</t>
  </si>
  <si>
    <t>甘园村长者饭堂建设工程</t>
  </si>
  <si>
    <t>长者饭堂建设，建设面积约140平方米。</t>
  </si>
  <si>
    <t>让老人老友所养、老有所依。</t>
  </si>
  <si>
    <t>提升村内老人幸福感</t>
  </si>
  <si>
    <t>太平镇合计</t>
  </si>
  <si>
    <t>麻章区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</si>
</sst>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name val="宋体"/>
      <charset val="134"/>
    </font>
    <font>
      <b/>
      <sz val="14"/>
      <color rgb="FFFF0000"/>
      <name val="仿宋"/>
      <charset val="134"/>
    </font>
    <font>
      <sz val="11"/>
      <name val="仿宋"/>
      <charset val="134"/>
    </font>
    <font>
      <sz val="11"/>
      <color indexed="8"/>
      <name val="仿宋"/>
      <charset val="134"/>
    </font>
    <font>
      <sz val="11"/>
      <color indexed="8"/>
      <name val="宋体"/>
      <charset val="134"/>
    </font>
    <font>
      <b/>
      <sz val="14"/>
      <name val="仿宋"/>
      <charset val="134"/>
    </font>
    <font>
      <sz val="11"/>
      <color rgb="FFFF0000"/>
      <name val="宋体"/>
      <charset val="134"/>
    </font>
    <font>
      <sz val="11"/>
      <color rgb="FF000000"/>
      <name val="宋体"/>
      <charset val="134"/>
    </font>
    <font>
      <b/>
      <sz val="16"/>
      <color rgb="FF000000"/>
      <name val="宋体"/>
      <charset val="134"/>
    </font>
    <font>
      <sz val="26"/>
      <name val="方正小标宋简体"/>
      <charset val="134"/>
    </font>
    <font>
      <sz val="15"/>
      <name val="方正小标宋简体"/>
      <charset val="134"/>
    </font>
    <font>
      <b/>
      <sz val="16"/>
      <name val="黑体"/>
      <charset val="134"/>
    </font>
    <font>
      <sz val="12"/>
      <name val="仿宋_GB2312"/>
      <charset val="134"/>
    </font>
    <font>
      <b/>
      <sz val="20"/>
      <name val="仿宋_GB2312"/>
      <charset val="134"/>
    </font>
    <font>
      <b/>
      <sz val="16"/>
      <name val="仿宋_GB2312"/>
      <charset val="134"/>
    </font>
    <font>
      <sz val="15"/>
      <name val="宋体"/>
      <charset val="134"/>
    </font>
    <font>
      <b/>
      <sz val="14"/>
      <name val="黑体"/>
      <charset val="134"/>
    </font>
    <font>
      <b/>
      <sz val="14"/>
      <name val="仿宋_GB2312"/>
      <charset val="134"/>
    </font>
    <font>
      <sz val="11"/>
      <name val="仿宋_GB2312"/>
      <charset val="134"/>
    </font>
    <font>
      <sz val="10"/>
      <name val="仿宋_GB2312"/>
      <charset val="134"/>
    </font>
    <font>
      <sz val="12"/>
      <color rgb="FFFF0000"/>
      <name val="仿宋"/>
      <charset val="134"/>
    </font>
    <font>
      <sz val="12"/>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3" borderId="5" applyNumberFormat="0" applyAlignment="0" applyProtection="0">
      <alignment vertical="center"/>
    </xf>
    <xf numFmtId="0" fontId="32" fillId="4" borderId="6" applyNumberFormat="0" applyAlignment="0" applyProtection="0">
      <alignment vertical="center"/>
    </xf>
    <xf numFmtId="0" fontId="33" fillId="4" borderId="5" applyNumberFormat="0" applyAlignment="0" applyProtection="0">
      <alignment vertical="center"/>
    </xf>
    <xf numFmtId="0" fontId="34" fillId="5"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lignment vertical="center"/>
    </xf>
    <xf numFmtId="0" fontId="0" fillId="0" borderId="0" xfId="0" applyFill="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center" vertical="center" wrapText="1"/>
    </xf>
    <xf numFmtId="0" fontId="10" fillId="0" borderId="0" xfId="0" applyFont="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Border="1" applyAlignment="1">
      <alignment horizontal="center" vertical="center"/>
    </xf>
    <xf numFmtId="0" fontId="11"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xf>
    <xf numFmtId="0" fontId="10" fillId="0" borderId="0" xfId="0" applyFont="1" applyAlignment="1">
      <alignment horizontal="center" vertical="center" wrapText="1"/>
    </xf>
    <xf numFmtId="0" fontId="12" fillId="0" borderId="1" xfId="0" applyFont="1" applyFill="1" applyBorder="1">
      <alignment vertical="center"/>
    </xf>
    <xf numFmtId="0" fontId="12" fillId="0" borderId="1" xfId="0" applyFont="1" applyFill="1" applyBorder="1" applyAlignment="1">
      <alignment vertical="center" wrapText="1"/>
    </xf>
    <xf numFmtId="0" fontId="15" fillId="0" borderId="0" xfId="0" applyFont="1">
      <alignment vertical="center"/>
    </xf>
    <xf numFmtId="0" fontId="16"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8" fillId="0" borderId="1" xfId="0" applyFont="1" applyFill="1" applyBorder="1">
      <alignment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0" fillId="0" borderId="0" xfId="0" applyFont="1" applyAlignment="1">
      <alignment vertical="center" wrapText="1"/>
    </xf>
    <xf numFmtId="0" fontId="21" fillId="0" borderId="0" xfId="0" applyFont="1" applyAlignment="1">
      <alignmen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2" fillId="0" borderId="1" xfId="0" applyFont="1" applyBorder="1">
      <alignment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8"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B95"/>
  <sheetViews>
    <sheetView tabSelected="1" view="pageBreakPreview" zoomScale="80" zoomScaleNormal="85" workbookViewId="0">
      <selection activeCell="P95" sqref="A5:P95"/>
    </sheetView>
  </sheetViews>
  <sheetFormatPr defaultColWidth="9" defaultRowHeight="14.25"/>
  <cols>
    <col min="1" max="1" width="5.88333333333333" customWidth="1"/>
    <col min="2" max="2" width="10" customWidth="1"/>
    <col min="3" max="3" width="10.7833333333333" customWidth="1"/>
    <col min="4" max="4" width="8.775" customWidth="1"/>
    <col min="5" max="5" width="15.725" customWidth="1"/>
    <col min="6" max="6" width="15.3916666666667" customWidth="1"/>
    <col min="7" max="7" width="11.8833333333333" customWidth="1"/>
    <col min="8" max="8" width="12.6666666666667" customWidth="1"/>
    <col min="9" max="9" width="16.4666666666667" customWidth="1"/>
    <col min="10" max="10" width="9.21666666666667" customWidth="1"/>
    <col min="11" max="11" width="47.95" customWidth="1"/>
    <col min="12" max="12" width="29.55" style="8" customWidth="1"/>
    <col min="13" max="13" width="16.2166666666667" customWidth="1"/>
    <col min="14" max="14" width="11.4416666666667" customWidth="1"/>
    <col min="15" max="15" width="23.1083333333333" customWidth="1"/>
    <col min="16" max="196" width="8.775"/>
    <col min="197" max="197" width="4.21666666666667" customWidth="1"/>
    <col min="198" max="198" width="6.66666666666667" customWidth="1"/>
    <col min="199" max="199" width="7.66666666666667" customWidth="1"/>
    <col min="200" max="200" width="8.775" customWidth="1"/>
    <col min="201" max="201" width="13.775" customWidth="1"/>
    <col min="202" max="202" width="19.3333333333333" customWidth="1"/>
    <col min="203" max="203" width="11.8833333333333" customWidth="1"/>
    <col min="204" max="204" width="12.6666666666667" customWidth="1"/>
    <col min="205" max="205" width="9.21666666666667" customWidth="1"/>
    <col min="206" max="206" width="25.1083333333333" customWidth="1"/>
    <col min="207" max="207" width="24.2166666666667" customWidth="1"/>
    <col min="208" max="208" width="16.2166666666667" customWidth="1"/>
    <col min="209" max="209" width="11.4416666666667" customWidth="1"/>
    <col min="210" max="210" width="23.1083333333333" customWidth="1"/>
    <col min="211" max="211" width="8.775"/>
    <col min="212" max="212" width="5.33333333333333" customWidth="1"/>
    <col min="213" max="452" width="8.775"/>
    <col min="453" max="453" width="4.21666666666667" customWidth="1"/>
    <col min="454" max="454" width="6.66666666666667" customWidth="1"/>
    <col min="455" max="455" width="7.66666666666667" customWidth="1"/>
    <col min="456" max="456" width="8.775" customWidth="1"/>
    <col min="457" max="457" width="13.775" customWidth="1"/>
    <col min="458" max="458" width="19.3333333333333" customWidth="1"/>
    <col min="459" max="459" width="11.8833333333333" customWidth="1"/>
    <col min="460" max="460" width="12.6666666666667" customWidth="1"/>
    <col min="461" max="461" width="9.21666666666667" customWidth="1"/>
    <col min="462" max="462" width="25.1083333333333" customWidth="1"/>
    <col min="463" max="463" width="24.2166666666667" customWidth="1"/>
    <col min="464" max="464" width="16.2166666666667" customWidth="1"/>
    <col min="465" max="465" width="11.4416666666667" customWidth="1"/>
    <col min="466" max="466" width="23.1083333333333" customWidth="1"/>
    <col min="467" max="467" width="8.775"/>
    <col min="468" max="468" width="5.33333333333333" customWidth="1"/>
    <col min="469" max="708" width="8.775"/>
    <col min="709" max="709" width="4.21666666666667" customWidth="1"/>
    <col min="710" max="710" width="6.66666666666667" customWidth="1"/>
    <col min="711" max="711" width="7.66666666666667" customWidth="1"/>
    <col min="712" max="712" width="8.775" customWidth="1"/>
    <col min="713" max="713" width="13.775" customWidth="1"/>
    <col min="714" max="714" width="19.3333333333333" customWidth="1"/>
    <col min="715" max="715" width="11.8833333333333" customWidth="1"/>
    <col min="716" max="716" width="12.6666666666667" customWidth="1"/>
    <col min="717" max="717" width="9.21666666666667" customWidth="1"/>
    <col min="718" max="718" width="25.1083333333333" customWidth="1"/>
    <col min="719" max="719" width="24.2166666666667" customWidth="1"/>
    <col min="720" max="720" width="16.2166666666667" customWidth="1"/>
    <col min="721" max="721" width="11.4416666666667" customWidth="1"/>
    <col min="722" max="722" width="23.1083333333333" customWidth="1"/>
    <col min="723" max="723" width="8.775"/>
    <col min="724" max="724" width="5.33333333333333" customWidth="1"/>
    <col min="725" max="964" width="8.775"/>
    <col min="965" max="965" width="4.21666666666667" customWidth="1"/>
    <col min="966" max="966" width="6.66666666666667" customWidth="1"/>
    <col min="967" max="967" width="7.66666666666667" customWidth="1"/>
    <col min="968" max="968" width="8.775" customWidth="1"/>
    <col min="969" max="969" width="13.775" customWidth="1"/>
    <col min="970" max="970" width="19.3333333333333" customWidth="1"/>
    <col min="971" max="971" width="11.8833333333333" customWidth="1"/>
    <col min="972" max="972" width="12.6666666666667" customWidth="1"/>
    <col min="973" max="973" width="9.21666666666667" customWidth="1"/>
    <col min="974" max="974" width="25.1083333333333" customWidth="1"/>
    <col min="975" max="975" width="24.2166666666667" customWidth="1"/>
    <col min="976" max="976" width="16.2166666666667" customWidth="1"/>
    <col min="977" max="977" width="11.4416666666667" customWidth="1"/>
    <col min="978" max="978" width="23.1083333333333" customWidth="1"/>
    <col min="979" max="979" width="8.775"/>
    <col min="980" max="980" width="5.33333333333333" customWidth="1"/>
    <col min="981" max="1220" width="8.775"/>
    <col min="1221" max="1221" width="4.21666666666667" customWidth="1"/>
    <col min="1222" max="1222" width="6.66666666666667" customWidth="1"/>
    <col min="1223" max="1223" width="7.66666666666667" customWidth="1"/>
    <col min="1224" max="1224" width="8.775" customWidth="1"/>
    <col min="1225" max="1225" width="13.775" customWidth="1"/>
    <col min="1226" max="1226" width="19.3333333333333" customWidth="1"/>
    <col min="1227" max="1227" width="11.8833333333333" customWidth="1"/>
    <col min="1228" max="1228" width="12.6666666666667" customWidth="1"/>
    <col min="1229" max="1229" width="9.21666666666667" customWidth="1"/>
    <col min="1230" max="1230" width="25.1083333333333" customWidth="1"/>
    <col min="1231" max="1231" width="24.2166666666667" customWidth="1"/>
    <col min="1232" max="1232" width="16.2166666666667" customWidth="1"/>
    <col min="1233" max="1233" width="11.4416666666667" customWidth="1"/>
    <col min="1234" max="1234" width="23.1083333333333" customWidth="1"/>
    <col min="1235" max="1235" width="8.775"/>
    <col min="1236" max="1236" width="5.33333333333333" customWidth="1"/>
    <col min="1237" max="1476" width="8.775"/>
    <col min="1477" max="1477" width="4.21666666666667" customWidth="1"/>
    <col min="1478" max="1478" width="6.66666666666667" customWidth="1"/>
    <col min="1479" max="1479" width="7.66666666666667" customWidth="1"/>
    <col min="1480" max="1480" width="8.775" customWidth="1"/>
    <col min="1481" max="1481" width="13.775" customWidth="1"/>
    <col min="1482" max="1482" width="19.3333333333333" customWidth="1"/>
    <col min="1483" max="1483" width="11.8833333333333" customWidth="1"/>
    <col min="1484" max="1484" width="12.6666666666667" customWidth="1"/>
    <col min="1485" max="1485" width="9.21666666666667" customWidth="1"/>
    <col min="1486" max="1486" width="25.1083333333333" customWidth="1"/>
    <col min="1487" max="1487" width="24.2166666666667" customWidth="1"/>
    <col min="1488" max="1488" width="16.2166666666667" customWidth="1"/>
    <col min="1489" max="1489" width="11.4416666666667" customWidth="1"/>
    <col min="1490" max="1490" width="23.1083333333333" customWidth="1"/>
    <col min="1491" max="1491" width="8.775"/>
    <col min="1492" max="1492" width="5.33333333333333" customWidth="1"/>
    <col min="1493" max="1732" width="8.775"/>
    <col min="1733" max="1733" width="4.21666666666667" customWidth="1"/>
    <col min="1734" max="1734" width="6.66666666666667" customWidth="1"/>
    <col min="1735" max="1735" width="7.66666666666667" customWidth="1"/>
    <col min="1736" max="1736" width="8.775" customWidth="1"/>
    <col min="1737" max="1737" width="13.775" customWidth="1"/>
    <col min="1738" max="1738" width="19.3333333333333" customWidth="1"/>
    <col min="1739" max="1739" width="11.8833333333333" customWidth="1"/>
    <col min="1740" max="1740" width="12.6666666666667" customWidth="1"/>
    <col min="1741" max="1741" width="9.21666666666667" customWidth="1"/>
    <col min="1742" max="1742" width="25.1083333333333" customWidth="1"/>
    <col min="1743" max="1743" width="24.2166666666667" customWidth="1"/>
    <col min="1744" max="1744" width="16.2166666666667" customWidth="1"/>
    <col min="1745" max="1745" width="11.4416666666667" customWidth="1"/>
    <col min="1746" max="1746" width="23.1083333333333" customWidth="1"/>
    <col min="1747" max="1747" width="8.775"/>
    <col min="1748" max="1748" width="5.33333333333333" customWidth="1"/>
    <col min="1749" max="1988" width="8.775"/>
    <col min="1989" max="1989" width="4.21666666666667" customWidth="1"/>
    <col min="1990" max="1990" width="6.66666666666667" customWidth="1"/>
    <col min="1991" max="1991" width="7.66666666666667" customWidth="1"/>
    <col min="1992" max="1992" width="8.775" customWidth="1"/>
    <col min="1993" max="1993" width="13.775" customWidth="1"/>
    <col min="1994" max="1994" width="19.3333333333333" customWidth="1"/>
    <col min="1995" max="1995" width="11.8833333333333" customWidth="1"/>
    <col min="1996" max="1996" width="12.6666666666667" customWidth="1"/>
    <col min="1997" max="1997" width="9.21666666666667" customWidth="1"/>
    <col min="1998" max="1998" width="25.1083333333333" customWidth="1"/>
    <col min="1999" max="1999" width="24.2166666666667" customWidth="1"/>
    <col min="2000" max="2000" width="16.2166666666667" customWidth="1"/>
    <col min="2001" max="2001" width="11.4416666666667" customWidth="1"/>
    <col min="2002" max="2002" width="23.1083333333333" customWidth="1"/>
    <col min="2003" max="2003" width="8.775"/>
    <col min="2004" max="2004" width="5.33333333333333" customWidth="1"/>
    <col min="2005" max="2244" width="8.775"/>
    <col min="2245" max="2245" width="4.21666666666667" customWidth="1"/>
    <col min="2246" max="2246" width="6.66666666666667" customWidth="1"/>
    <col min="2247" max="2247" width="7.66666666666667" customWidth="1"/>
    <col min="2248" max="2248" width="8.775" customWidth="1"/>
    <col min="2249" max="2249" width="13.775" customWidth="1"/>
    <col min="2250" max="2250" width="19.3333333333333" customWidth="1"/>
    <col min="2251" max="2251" width="11.8833333333333" customWidth="1"/>
    <col min="2252" max="2252" width="12.6666666666667" customWidth="1"/>
    <col min="2253" max="2253" width="9.21666666666667" customWidth="1"/>
    <col min="2254" max="2254" width="25.1083333333333" customWidth="1"/>
    <col min="2255" max="2255" width="24.2166666666667" customWidth="1"/>
    <col min="2256" max="2256" width="16.2166666666667" customWidth="1"/>
    <col min="2257" max="2257" width="11.4416666666667" customWidth="1"/>
    <col min="2258" max="2258" width="23.1083333333333" customWidth="1"/>
    <col min="2259" max="2259" width="8.775"/>
    <col min="2260" max="2260" width="5.33333333333333" customWidth="1"/>
    <col min="2261" max="2500" width="8.775"/>
    <col min="2501" max="2501" width="4.21666666666667" customWidth="1"/>
    <col min="2502" max="2502" width="6.66666666666667" customWidth="1"/>
    <col min="2503" max="2503" width="7.66666666666667" customWidth="1"/>
    <col min="2504" max="2504" width="8.775" customWidth="1"/>
    <col min="2505" max="2505" width="13.775" customWidth="1"/>
    <col min="2506" max="2506" width="19.3333333333333" customWidth="1"/>
    <col min="2507" max="2507" width="11.8833333333333" customWidth="1"/>
    <col min="2508" max="2508" width="12.6666666666667" customWidth="1"/>
    <col min="2509" max="2509" width="9.21666666666667" customWidth="1"/>
    <col min="2510" max="2510" width="25.1083333333333" customWidth="1"/>
    <col min="2511" max="2511" width="24.2166666666667" customWidth="1"/>
    <col min="2512" max="2512" width="16.2166666666667" customWidth="1"/>
    <col min="2513" max="2513" width="11.4416666666667" customWidth="1"/>
    <col min="2514" max="2514" width="23.1083333333333" customWidth="1"/>
    <col min="2515" max="2515" width="8.775"/>
    <col min="2516" max="2516" width="5.33333333333333" customWidth="1"/>
    <col min="2517" max="2756" width="8.775"/>
    <col min="2757" max="2757" width="4.21666666666667" customWidth="1"/>
    <col min="2758" max="2758" width="6.66666666666667" customWidth="1"/>
    <col min="2759" max="2759" width="7.66666666666667" customWidth="1"/>
    <col min="2760" max="2760" width="8.775" customWidth="1"/>
    <col min="2761" max="2761" width="13.775" customWidth="1"/>
    <col min="2762" max="2762" width="19.3333333333333" customWidth="1"/>
    <col min="2763" max="2763" width="11.8833333333333" customWidth="1"/>
    <col min="2764" max="2764" width="12.6666666666667" customWidth="1"/>
    <col min="2765" max="2765" width="9.21666666666667" customWidth="1"/>
    <col min="2766" max="2766" width="25.1083333333333" customWidth="1"/>
    <col min="2767" max="2767" width="24.2166666666667" customWidth="1"/>
    <col min="2768" max="2768" width="16.2166666666667" customWidth="1"/>
    <col min="2769" max="2769" width="11.4416666666667" customWidth="1"/>
    <col min="2770" max="2770" width="23.1083333333333" customWidth="1"/>
    <col min="2771" max="2771" width="8.775"/>
    <col min="2772" max="2772" width="5.33333333333333" customWidth="1"/>
    <col min="2773" max="3012" width="8.775"/>
    <col min="3013" max="3013" width="4.21666666666667" customWidth="1"/>
    <col min="3014" max="3014" width="6.66666666666667" customWidth="1"/>
    <col min="3015" max="3015" width="7.66666666666667" customWidth="1"/>
    <col min="3016" max="3016" width="8.775" customWidth="1"/>
    <col min="3017" max="3017" width="13.775" customWidth="1"/>
    <col min="3018" max="3018" width="19.3333333333333" customWidth="1"/>
    <col min="3019" max="3019" width="11.8833333333333" customWidth="1"/>
    <col min="3020" max="3020" width="12.6666666666667" customWidth="1"/>
    <col min="3021" max="3021" width="9.21666666666667" customWidth="1"/>
    <col min="3022" max="3022" width="25.1083333333333" customWidth="1"/>
    <col min="3023" max="3023" width="24.2166666666667" customWidth="1"/>
    <col min="3024" max="3024" width="16.2166666666667" customWidth="1"/>
    <col min="3025" max="3025" width="11.4416666666667" customWidth="1"/>
    <col min="3026" max="3026" width="23.1083333333333" customWidth="1"/>
    <col min="3027" max="3027" width="8.775"/>
    <col min="3028" max="3028" width="5.33333333333333" customWidth="1"/>
    <col min="3029" max="3268" width="8.775"/>
    <col min="3269" max="3269" width="4.21666666666667" customWidth="1"/>
    <col min="3270" max="3270" width="6.66666666666667" customWidth="1"/>
    <col min="3271" max="3271" width="7.66666666666667" customWidth="1"/>
    <col min="3272" max="3272" width="8.775" customWidth="1"/>
    <col min="3273" max="3273" width="13.775" customWidth="1"/>
    <col min="3274" max="3274" width="19.3333333333333" customWidth="1"/>
    <col min="3275" max="3275" width="11.8833333333333" customWidth="1"/>
    <col min="3276" max="3276" width="12.6666666666667" customWidth="1"/>
    <col min="3277" max="3277" width="9.21666666666667" customWidth="1"/>
    <col min="3278" max="3278" width="25.1083333333333" customWidth="1"/>
    <col min="3279" max="3279" width="24.2166666666667" customWidth="1"/>
    <col min="3280" max="3280" width="16.2166666666667" customWidth="1"/>
    <col min="3281" max="3281" width="11.4416666666667" customWidth="1"/>
    <col min="3282" max="3282" width="23.1083333333333" customWidth="1"/>
    <col min="3283" max="3283" width="8.775"/>
    <col min="3284" max="3284" width="5.33333333333333" customWidth="1"/>
    <col min="3285" max="3524" width="8.775"/>
    <col min="3525" max="3525" width="4.21666666666667" customWidth="1"/>
    <col min="3526" max="3526" width="6.66666666666667" customWidth="1"/>
    <col min="3527" max="3527" width="7.66666666666667" customWidth="1"/>
    <col min="3528" max="3528" width="8.775" customWidth="1"/>
    <col min="3529" max="3529" width="13.775" customWidth="1"/>
    <col min="3530" max="3530" width="19.3333333333333" customWidth="1"/>
    <col min="3531" max="3531" width="11.8833333333333" customWidth="1"/>
    <col min="3532" max="3532" width="12.6666666666667" customWidth="1"/>
    <col min="3533" max="3533" width="9.21666666666667" customWidth="1"/>
    <col min="3534" max="3534" width="25.1083333333333" customWidth="1"/>
    <col min="3535" max="3535" width="24.2166666666667" customWidth="1"/>
    <col min="3536" max="3536" width="16.2166666666667" customWidth="1"/>
    <col min="3537" max="3537" width="11.4416666666667" customWidth="1"/>
    <col min="3538" max="3538" width="23.1083333333333" customWidth="1"/>
    <col min="3539" max="3539" width="8.775"/>
    <col min="3540" max="3540" width="5.33333333333333" customWidth="1"/>
    <col min="3541" max="3780" width="8.775"/>
    <col min="3781" max="3781" width="4.21666666666667" customWidth="1"/>
    <col min="3782" max="3782" width="6.66666666666667" customWidth="1"/>
    <col min="3783" max="3783" width="7.66666666666667" customWidth="1"/>
    <col min="3784" max="3784" width="8.775" customWidth="1"/>
    <col min="3785" max="3785" width="13.775" customWidth="1"/>
    <col min="3786" max="3786" width="19.3333333333333" customWidth="1"/>
    <col min="3787" max="3787" width="11.8833333333333" customWidth="1"/>
    <col min="3788" max="3788" width="12.6666666666667" customWidth="1"/>
    <col min="3789" max="3789" width="9.21666666666667" customWidth="1"/>
    <col min="3790" max="3790" width="25.1083333333333" customWidth="1"/>
    <col min="3791" max="3791" width="24.2166666666667" customWidth="1"/>
    <col min="3792" max="3792" width="16.2166666666667" customWidth="1"/>
    <col min="3793" max="3793" width="11.4416666666667" customWidth="1"/>
    <col min="3794" max="3794" width="23.1083333333333" customWidth="1"/>
    <col min="3795" max="3795" width="8.775"/>
    <col min="3796" max="3796" width="5.33333333333333" customWidth="1"/>
    <col min="3797" max="4036" width="8.775"/>
    <col min="4037" max="4037" width="4.21666666666667" customWidth="1"/>
    <col min="4038" max="4038" width="6.66666666666667" customWidth="1"/>
    <col min="4039" max="4039" width="7.66666666666667" customWidth="1"/>
    <col min="4040" max="4040" width="8.775" customWidth="1"/>
    <col min="4041" max="4041" width="13.775" customWidth="1"/>
    <col min="4042" max="4042" width="19.3333333333333" customWidth="1"/>
    <col min="4043" max="4043" width="11.8833333333333" customWidth="1"/>
    <col min="4044" max="4044" width="12.6666666666667" customWidth="1"/>
    <col min="4045" max="4045" width="9.21666666666667" customWidth="1"/>
    <col min="4046" max="4046" width="25.1083333333333" customWidth="1"/>
    <col min="4047" max="4047" width="24.2166666666667" customWidth="1"/>
    <col min="4048" max="4048" width="16.2166666666667" customWidth="1"/>
    <col min="4049" max="4049" width="11.4416666666667" customWidth="1"/>
    <col min="4050" max="4050" width="23.1083333333333" customWidth="1"/>
    <col min="4051" max="4051" width="8.775"/>
    <col min="4052" max="4052" width="5.33333333333333" customWidth="1"/>
    <col min="4053" max="4292" width="8.775"/>
    <col min="4293" max="4293" width="4.21666666666667" customWidth="1"/>
    <col min="4294" max="4294" width="6.66666666666667" customWidth="1"/>
    <col min="4295" max="4295" width="7.66666666666667" customWidth="1"/>
    <col min="4296" max="4296" width="8.775" customWidth="1"/>
    <col min="4297" max="4297" width="13.775" customWidth="1"/>
    <col min="4298" max="4298" width="19.3333333333333" customWidth="1"/>
    <col min="4299" max="4299" width="11.8833333333333" customWidth="1"/>
    <col min="4300" max="4300" width="12.6666666666667" customWidth="1"/>
    <col min="4301" max="4301" width="9.21666666666667" customWidth="1"/>
    <col min="4302" max="4302" width="25.1083333333333" customWidth="1"/>
    <col min="4303" max="4303" width="24.2166666666667" customWidth="1"/>
    <col min="4304" max="4304" width="16.2166666666667" customWidth="1"/>
    <col min="4305" max="4305" width="11.4416666666667" customWidth="1"/>
    <col min="4306" max="4306" width="23.1083333333333" customWidth="1"/>
    <col min="4307" max="4307" width="8.775"/>
    <col min="4308" max="4308" width="5.33333333333333" customWidth="1"/>
    <col min="4309" max="4548" width="8.775"/>
    <col min="4549" max="4549" width="4.21666666666667" customWidth="1"/>
    <col min="4550" max="4550" width="6.66666666666667" customWidth="1"/>
    <col min="4551" max="4551" width="7.66666666666667" customWidth="1"/>
    <col min="4552" max="4552" width="8.775" customWidth="1"/>
    <col min="4553" max="4553" width="13.775" customWidth="1"/>
    <col min="4554" max="4554" width="19.3333333333333" customWidth="1"/>
    <col min="4555" max="4555" width="11.8833333333333" customWidth="1"/>
    <col min="4556" max="4556" width="12.6666666666667" customWidth="1"/>
    <col min="4557" max="4557" width="9.21666666666667" customWidth="1"/>
    <col min="4558" max="4558" width="25.1083333333333" customWidth="1"/>
    <col min="4559" max="4559" width="24.2166666666667" customWidth="1"/>
    <col min="4560" max="4560" width="16.2166666666667" customWidth="1"/>
    <col min="4561" max="4561" width="11.4416666666667" customWidth="1"/>
    <col min="4562" max="4562" width="23.1083333333333" customWidth="1"/>
    <col min="4563" max="4563" width="8.775"/>
    <col min="4564" max="4564" width="5.33333333333333" customWidth="1"/>
    <col min="4565" max="4804" width="8.775"/>
    <col min="4805" max="4805" width="4.21666666666667" customWidth="1"/>
    <col min="4806" max="4806" width="6.66666666666667" customWidth="1"/>
    <col min="4807" max="4807" width="7.66666666666667" customWidth="1"/>
    <col min="4808" max="4808" width="8.775" customWidth="1"/>
    <col min="4809" max="4809" width="13.775" customWidth="1"/>
    <col min="4810" max="4810" width="19.3333333333333" customWidth="1"/>
    <col min="4811" max="4811" width="11.8833333333333" customWidth="1"/>
    <col min="4812" max="4812" width="12.6666666666667" customWidth="1"/>
    <col min="4813" max="4813" width="9.21666666666667" customWidth="1"/>
    <col min="4814" max="4814" width="25.1083333333333" customWidth="1"/>
    <col min="4815" max="4815" width="24.2166666666667" customWidth="1"/>
    <col min="4816" max="4816" width="16.2166666666667" customWidth="1"/>
    <col min="4817" max="4817" width="11.4416666666667" customWidth="1"/>
    <col min="4818" max="4818" width="23.1083333333333" customWidth="1"/>
    <col min="4819" max="4819" width="8.775"/>
    <col min="4820" max="4820" width="5.33333333333333" customWidth="1"/>
    <col min="4821" max="5060" width="8.775"/>
    <col min="5061" max="5061" width="4.21666666666667" customWidth="1"/>
    <col min="5062" max="5062" width="6.66666666666667" customWidth="1"/>
    <col min="5063" max="5063" width="7.66666666666667" customWidth="1"/>
    <col min="5064" max="5064" width="8.775" customWidth="1"/>
    <col min="5065" max="5065" width="13.775" customWidth="1"/>
    <col min="5066" max="5066" width="19.3333333333333" customWidth="1"/>
    <col min="5067" max="5067" width="11.8833333333333" customWidth="1"/>
    <col min="5068" max="5068" width="12.6666666666667" customWidth="1"/>
    <col min="5069" max="5069" width="9.21666666666667" customWidth="1"/>
    <col min="5070" max="5070" width="25.1083333333333" customWidth="1"/>
    <col min="5071" max="5071" width="24.2166666666667" customWidth="1"/>
    <col min="5072" max="5072" width="16.2166666666667" customWidth="1"/>
    <col min="5073" max="5073" width="11.4416666666667" customWidth="1"/>
    <col min="5074" max="5074" width="23.1083333333333" customWidth="1"/>
    <col min="5075" max="5075" width="8.775"/>
    <col min="5076" max="5076" width="5.33333333333333" customWidth="1"/>
    <col min="5077" max="5316" width="8.775"/>
    <col min="5317" max="5317" width="4.21666666666667" customWidth="1"/>
    <col min="5318" max="5318" width="6.66666666666667" customWidth="1"/>
    <col min="5319" max="5319" width="7.66666666666667" customWidth="1"/>
    <col min="5320" max="5320" width="8.775" customWidth="1"/>
    <col min="5321" max="5321" width="13.775" customWidth="1"/>
    <col min="5322" max="5322" width="19.3333333333333" customWidth="1"/>
    <col min="5323" max="5323" width="11.8833333333333" customWidth="1"/>
    <col min="5324" max="5324" width="12.6666666666667" customWidth="1"/>
    <col min="5325" max="5325" width="9.21666666666667" customWidth="1"/>
    <col min="5326" max="5326" width="25.1083333333333" customWidth="1"/>
    <col min="5327" max="5327" width="24.2166666666667" customWidth="1"/>
    <col min="5328" max="5328" width="16.2166666666667" customWidth="1"/>
    <col min="5329" max="5329" width="11.4416666666667" customWidth="1"/>
    <col min="5330" max="5330" width="23.1083333333333" customWidth="1"/>
    <col min="5331" max="5331" width="8.775"/>
    <col min="5332" max="5332" width="5.33333333333333" customWidth="1"/>
    <col min="5333" max="5572" width="8.775"/>
    <col min="5573" max="5573" width="4.21666666666667" customWidth="1"/>
    <col min="5574" max="5574" width="6.66666666666667" customWidth="1"/>
    <col min="5575" max="5575" width="7.66666666666667" customWidth="1"/>
    <col min="5576" max="5576" width="8.775" customWidth="1"/>
    <col min="5577" max="5577" width="13.775" customWidth="1"/>
    <col min="5578" max="5578" width="19.3333333333333" customWidth="1"/>
    <col min="5579" max="5579" width="11.8833333333333" customWidth="1"/>
    <col min="5580" max="5580" width="12.6666666666667" customWidth="1"/>
    <col min="5581" max="5581" width="9.21666666666667" customWidth="1"/>
    <col min="5582" max="5582" width="25.1083333333333" customWidth="1"/>
    <col min="5583" max="5583" width="24.2166666666667" customWidth="1"/>
    <col min="5584" max="5584" width="16.2166666666667" customWidth="1"/>
    <col min="5585" max="5585" width="11.4416666666667" customWidth="1"/>
    <col min="5586" max="5586" width="23.1083333333333" customWidth="1"/>
    <col min="5587" max="5587" width="8.775"/>
    <col min="5588" max="5588" width="5.33333333333333" customWidth="1"/>
    <col min="5589" max="5828" width="8.775"/>
    <col min="5829" max="5829" width="4.21666666666667" customWidth="1"/>
    <col min="5830" max="5830" width="6.66666666666667" customWidth="1"/>
    <col min="5831" max="5831" width="7.66666666666667" customWidth="1"/>
    <col min="5832" max="5832" width="8.775" customWidth="1"/>
    <col min="5833" max="5833" width="13.775" customWidth="1"/>
    <col min="5834" max="5834" width="19.3333333333333" customWidth="1"/>
    <col min="5835" max="5835" width="11.8833333333333" customWidth="1"/>
    <col min="5836" max="5836" width="12.6666666666667" customWidth="1"/>
    <col min="5837" max="5837" width="9.21666666666667" customWidth="1"/>
    <col min="5838" max="5838" width="25.1083333333333" customWidth="1"/>
    <col min="5839" max="5839" width="24.2166666666667" customWidth="1"/>
    <col min="5840" max="5840" width="16.2166666666667" customWidth="1"/>
    <col min="5841" max="5841" width="11.4416666666667" customWidth="1"/>
    <col min="5842" max="5842" width="23.1083333333333" customWidth="1"/>
    <col min="5843" max="5843" width="8.775"/>
    <col min="5844" max="5844" width="5.33333333333333" customWidth="1"/>
    <col min="5845" max="6084" width="8.775"/>
    <col min="6085" max="6085" width="4.21666666666667" customWidth="1"/>
    <col min="6086" max="6086" width="6.66666666666667" customWidth="1"/>
    <col min="6087" max="6087" width="7.66666666666667" customWidth="1"/>
    <col min="6088" max="6088" width="8.775" customWidth="1"/>
    <col min="6089" max="6089" width="13.775" customWidth="1"/>
    <col min="6090" max="6090" width="19.3333333333333" customWidth="1"/>
    <col min="6091" max="6091" width="11.8833333333333" customWidth="1"/>
    <col min="6092" max="6092" width="12.6666666666667" customWidth="1"/>
    <col min="6093" max="6093" width="9.21666666666667" customWidth="1"/>
    <col min="6094" max="6094" width="25.1083333333333" customWidth="1"/>
    <col min="6095" max="6095" width="24.2166666666667" customWidth="1"/>
    <col min="6096" max="6096" width="16.2166666666667" customWidth="1"/>
    <col min="6097" max="6097" width="11.4416666666667" customWidth="1"/>
    <col min="6098" max="6098" width="23.1083333333333" customWidth="1"/>
    <col min="6099" max="6099" width="8.775"/>
    <col min="6100" max="6100" width="5.33333333333333" customWidth="1"/>
    <col min="6101" max="6340" width="8.775"/>
    <col min="6341" max="6341" width="4.21666666666667" customWidth="1"/>
    <col min="6342" max="6342" width="6.66666666666667" customWidth="1"/>
    <col min="6343" max="6343" width="7.66666666666667" customWidth="1"/>
    <col min="6344" max="6344" width="8.775" customWidth="1"/>
    <col min="6345" max="6345" width="13.775" customWidth="1"/>
    <col min="6346" max="6346" width="19.3333333333333" customWidth="1"/>
    <col min="6347" max="6347" width="11.8833333333333" customWidth="1"/>
    <col min="6348" max="6348" width="12.6666666666667" customWidth="1"/>
    <col min="6349" max="6349" width="9.21666666666667" customWidth="1"/>
    <col min="6350" max="6350" width="25.1083333333333" customWidth="1"/>
    <col min="6351" max="6351" width="24.2166666666667" customWidth="1"/>
    <col min="6352" max="6352" width="16.2166666666667" customWidth="1"/>
    <col min="6353" max="6353" width="11.4416666666667" customWidth="1"/>
    <col min="6354" max="6354" width="23.1083333333333" customWidth="1"/>
    <col min="6355" max="6355" width="8.775"/>
    <col min="6356" max="6356" width="5.33333333333333" customWidth="1"/>
    <col min="6357" max="6596" width="8.775"/>
    <col min="6597" max="6597" width="4.21666666666667" customWidth="1"/>
    <col min="6598" max="6598" width="6.66666666666667" customWidth="1"/>
    <col min="6599" max="6599" width="7.66666666666667" customWidth="1"/>
    <col min="6600" max="6600" width="8.775" customWidth="1"/>
    <col min="6601" max="6601" width="13.775" customWidth="1"/>
    <col min="6602" max="6602" width="19.3333333333333" customWidth="1"/>
    <col min="6603" max="6603" width="11.8833333333333" customWidth="1"/>
    <col min="6604" max="6604" width="12.6666666666667" customWidth="1"/>
    <col min="6605" max="6605" width="9.21666666666667" customWidth="1"/>
    <col min="6606" max="6606" width="25.1083333333333" customWidth="1"/>
    <col min="6607" max="6607" width="24.2166666666667" customWidth="1"/>
    <col min="6608" max="6608" width="16.2166666666667" customWidth="1"/>
    <col min="6609" max="6609" width="11.4416666666667" customWidth="1"/>
    <col min="6610" max="6610" width="23.1083333333333" customWidth="1"/>
    <col min="6611" max="6611" width="8.775"/>
    <col min="6612" max="6612" width="5.33333333333333" customWidth="1"/>
    <col min="6613" max="6852" width="8.775"/>
    <col min="6853" max="6853" width="4.21666666666667" customWidth="1"/>
    <col min="6854" max="6854" width="6.66666666666667" customWidth="1"/>
    <col min="6855" max="6855" width="7.66666666666667" customWidth="1"/>
    <col min="6856" max="6856" width="8.775" customWidth="1"/>
    <col min="6857" max="6857" width="13.775" customWidth="1"/>
    <col min="6858" max="6858" width="19.3333333333333" customWidth="1"/>
    <col min="6859" max="6859" width="11.8833333333333" customWidth="1"/>
    <col min="6860" max="6860" width="12.6666666666667" customWidth="1"/>
    <col min="6861" max="6861" width="9.21666666666667" customWidth="1"/>
    <col min="6862" max="6862" width="25.1083333333333" customWidth="1"/>
    <col min="6863" max="6863" width="24.2166666666667" customWidth="1"/>
    <col min="6864" max="6864" width="16.2166666666667" customWidth="1"/>
    <col min="6865" max="6865" width="11.4416666666667" customWidth="1"/>
    <col min="6866" max="6866" width="23.1083333333333" customWidth="1"/>
    <col min="6867" max="6867" width="8.775"/>
    <col min="6868" max="6868" width="5.33333333333333" customWidth="1"/>
    <col min="6869" max="7108" width="8.775"/>
    <col min="7109" max="7109" width="4.21666666666667" customWidth="1"/>
    <col min="7110" max="7110" width="6.66666666666667" customWidth="1"/>
    <col min="7111" max="7111" width="7.66666666666667" customWidth="1"/>
    <col min="7112" max="7112" width="8.775" customWidth="1"/>
    <col min="7113" max="7113" width="13.775" customWidth="1"/>
    <col min="7114" max="7114" width="19.3333333333333" customWidth="1"/>
    <col min="7115" max="7115" width="11.8833333333333" customWidth="1"/>
    <col min="7116" max="7116" width="12.6666666666667" customWidth="1"/>
    <col min="7117" max="7117" width="9.21666666666667" customWidth="1"/>
    <col min="7118" max="7118" width="25.1083333333333" customWidth="1"/>
    <col min="7119" max="7119" width="24.2166666666667" customWidth="1"/>
    <col min="7120" max="7120" width="16.2166666666667" customWidth="1"/>
    <col min="7121" max="7121" width="11.4416666666667" customWidth="1"/>
    <col min="7122" max="7122" width="23.1083333333333" customWidth="1"/>
    <col min="7123" max="7123" width="8.775"/>
    <col min="7124" max="7124" width="5.33333333333333" customWidth="1"/>
    <col min="7125" max="7364" width="8.775"/>
    <col min="7365" max="7365" width="4.21666666666667" customWidth="1"/>
    <col min="7366" max="7366" width="6.66666666666667" customWidth="1"/>
    <col min="7367" max="7367" width="7.66666666666667" customWidth="1"/>
    <col min="7368" max="7368" width="8.775" customWidth="1"/>
    <col min="7369" max="7369" width="13.775" customWidth="1"/>
    <col min="7370" max="7370" width="19.3333333333333" customWidth="1"/>
    <col min="7371" max="7371" width="11.8833333333333" customWidth="1"/>
    <col min="7372" max="7372" width="12.6666666666667" customWidth="1"/>
    <col min="7373" max="7373" width="9.21666666666667" customWidth="1"/>
    <col min="7374" max="7374" width="25.1083333333333" customWidth="1"/>
    <col min="7375" max="7375" width="24.2166666666667" customWidth="1"/>
    <col min="7376" max="7376" width="16.2166666666667" customWidth="1"/>
    <col min="7377" max="7377" width="11.4416666666667" customWidth="1"/>
    <col min="7378" max="7378" width="23.1083333333333" customWidth="1"/>
    <col min="7379" max="7379" width="8.775"/>
    <col min="7380" max="7380" width="5.33333333333333" customWidth="1"/>
    <col min="7381" max="7620" width="8.775"/>
    <col min="7621" max="7621" width="4.21666666666667" customWidth="1"/>
    <col min="7622" max="7622" width="6.66666666666667" customWidth="1"/>
    <col min="7623" max="7623" width="7.66666666666667" customWidth="1"/>
    <col min="7624" max="7624" width="8.775" customWidth="1"/>
    <col min="7625" max="7625" width="13.775" customWidth="1"/>
    <col min="7626" max="7626" width="19.3333333333333" customWidth="1"/>
    <col min="7627" max="7627" width="11.8833333333333" customWidth="1"/>
    <col min="7628" max="7628" width="12.6666666666667" customWidth="1"/>
    <col min="7629" max="7629" width="9.21666666666667" customWidth="1"/>
    <col min="7630" max="7630" width="25.1083333333333" customWidth="1"/>
    <col min="7631" max="7631" width="24.2166666666667" customWidth="1"/>
    <col min="7632" max="7632" width="16.2166666666667" customWidth="1"/>
    <col min="7633" max="7633" width="11.4416666666667" customWidth="1"/>
    <col min="7634" max="7634" width="23.1083333333333" customWidth="1"/>
    <col min="7635" max="7635" width="8.775"/>
    <col min="7636" max="7636" width="5.33333333333333" customWidth="1"/>
    <col min="7637" max="7876" width="8.775"/>
    <col min="7877" max="7877" width="4.21666666666667" customWidth="1"/>
    <col min="7878" max="7878" width="6.66666666666667" customWidth="1"/>
    <col min="7879" max="7879" width="7.66666666666667" customWidth="1"/>
    <col min="7880" max="7880" width="8.775" customWidth="1"/>
    <col min="7881" max="7881" width="13.775" customWidth="1"/>
    <col min="7882" max="7882" width="19.3333333333333" customWidth="1"/>
    <col min="7883" max="7883" width="11.8833333333333" customWidth="1"/>
    <col min="7884" max="7884" width="12.6666666666667" customWidth="1"/>
    <col min="7885" max="7885" width="9.21666666666667" customWidth="1"/>
    <col min="7886" max="7886" width="25.1083333333333" customWidth="1"/>
    <col min="7887" max="7887" width="24.2166666666667" customWidth="1"/>
    <col min="7888" max="7888" width="16.2166666666667" customWidth="1"/>
    <col min="7889" max="7889" width="11.4416666666667" customWidth="1"/>
    <col min="7890" max="7890" width="23.1083333333333" customWidth="1"/>
    <col min="7891" max="7891" width="8.775"/>
    <col min="7892" max="7892" width="5.33333333333333" customWidth="1"/>
    <col min="7893" max="8132" width="8.775"/>
    <col min="8133" max="8133" width="4.21666666666667" customWidth="1"/>
    <col min="8134" max="8134" width="6.66666666666667" customWidth="1"/>
    <col min="8135" max="8135" width="7.66666666666667" customWidth="1"/>
    <col min="8136" max="8136" width="8.775" customWidth="1"/>
    <col min="8137" max="8137" width="13.775" customWidth="1"/>
    <col min="8138" max="8138" width="19.3333333333333" customWidth="1"/>
    <col min="8139" max="8139" width="11.8833333333333" customWidth="1"/>
    <col min="8140" max="8140" width="12.6666666666667" customWidth="1"/>
    <col min="8141" max="8141" width="9.21666666666667" customWidth="1"/>
    <col min="8142" max="8142" width="25.1083333333333" customWidth="1"/>
    <col min="8143" max="8143" width="24.2166666666667" customWidth="1"/>
    <col min="8144" max="8144" width="16.2166666666667" customWidth="1"/>
    <col min="8145" max="8145" width="11.4416666666667" customWidth="1"/>
    <col min="8146" max="8146" width="23.1083333333333" customWidth="1"/>
    <col min="8147" max="8147" width="8.775"/>
    <col min="8148" max="8148" width="5.33333333333333" customWidth="1"/>
    <col min="8149" max="8388" width="8.775"/>
    <col min="8389" max="8389" width="4.21666666666667" customWidth="1"/>
    <col min="8390" max="8390" width="6.66666666666667" customWidth="1"/>
    <col min="8391" max="8391" width="7.66666666666667" customWidth="1"/>
    <col min="8392" max="8392" width="8.775" customWidth="1"/>
    <col min="8393" max="8393" width="13.775" customWidth="1"/>
    <col min="8394" max="8394" width="19.3333333333333" customWidth="1"/>
    <col min="8395" max="8395" width="11.8833333333333" customWidth="1"/>
    <col min="8396" max="8396" width="12.6666666666667" customWidth="1"/>
    <col min="8397" max="8397" width="9.21666666666667" customWidth="1"/>
    <col min="8398" max="8398" width="25.1083333333333" customWidth="1"/>
    <col min="8399" max="8399" width="24.2166666666667" customWidth="1"/>
    <col min="8400" max="8400" width="16.2166666666667" customWidth="1"/>
    <col min="8401" max="8401" width="11.4416666666667" customWidth="1"/>
    <col min="8402" max="8402" width="23.1083333333333" customWidth="1"/>
    <col min="8403" max="8403" width="8.775"/>
    <col min="8404" max="8404" width="5.33333333333333" customWidth="1"/>
    <col min="8405" max="8644" width="8.775"/>
    <col min="8645" max="8645" width="4.21666666666667" customWidth="1"/>
    <col min="8646" max="8646" width="6.66666666666667" customWidth="1"/>
    <col min="8647" max="8647" width="7.66666666666667" customWidth="1"/>
    <col min="8648" max="8648" width="8.775" customWidth="1"/>
    <col min="8649" max="8649" width="13.775" customWidth="1"/>
    <col min="8650" max="8650" width="19.3333333333333" customWidth="1"/>
    <col min="8651" max="8651" width="11.8833333333333" customWidth="1"/>
    <col min="8652" max="8652" width="12.6666666666667" customWidth="1"/>
    <col min="8653" max="8653" width="9.21666666666667" customWidth="1"/>
    <col min="8654" max="8654" width="25.1083333333333" customWidth="1"/>
    <col min="8655" max="8655" width="24.2166666666667" customWidth="1"/>
    <col min="8656" max="8656" width="16.2166666666667" customWidth="1"/>
    <col min="8657" max="8657" width="11.4416666666667" customWidth="1"/>
    <col min="8658" max="8658" width="23.1083333333333" customWidth="1"/>
    <col min="8659" max="8659" width="8.775"/>
    <col min="8660" max="8660" width="5.33333333333333" customWidth="1"/>
    <col min="8661" max="8900" width="8.775"/>
    <col min="8901" max="8901" width="4.21666666666667" customWidth="1"/>
    <col min="8902" max="8902" width="6.66666666666667" customWidth="1"/>
    <col min="8903" max="8903" width="7.66666666666667" customWidth="1"/>
    <col min="8904" max="8904" width="8.775" customWidth="1"/>
    <col min="8905" max="8905" width="13.775" customWidth="1"/>
    <col min="8906" max="8906" width="19.3333333333333" customWidth="1"/>
    <col min="8907" max="8907" width="11.8833333333333" customWidth="1"/>
    <col min="8908" max="8908" width="12.6666666666667" customWidth="1"/>
    <col min="8909" max="8909" width="9.21666666666667" customWidth="1"/>
    <col min="8910" max="8910" width="25.1083333333333" customWidth="1"/>
    <col min="8911" max="8911" width="24.2166666666667" customWidth="1"/>
    <col min="8912" max="8912" width="16.2166666666667" customWidth="1"/>
    <col min="8913" max="8913" width="11.4416666666667" customWidth="1"/>
    <col min="8914" max="8914" width="23.1083333333333" customWidth="1"/>
    <col min="8915" max="8915" width="8.775"/>
    <col min="8916" max="8916" width="5.33333333333333" customWidth="1"/>
    <col min="8917" max="9156" width="8.775"/>
    <col min="9157" max="9157" width="4.21666666666667" customWidth="1"/>
    <col min="9158" max="9158" width="6.66666666666667" customWidth="1"/>
    <col min="9159" max="9159" width="7.66666666666667" customWidth="1"/>
    <col min="9160" max="9160" width="8.775" customWidth="1"/>
    <col min="9161" max="9161" width="13.775" customWidth="1"/>
    <col min="9162" max="9162" width="19.3333333333333" customWidth="1"/>
    <col min="9163" max="9163" width="11.8833333333333" customWidth="1"/>
    <col min="9164" max="9164" width="12.6666666666667" customWidth="1"/>
    <col min="9165" max="9165" width="9.21666666666667" customWidth="1"/>
    <col min="9166" max="9166" width="25.1083333333333" customWidth="1"/>
    <col min="9167" max="9167" width="24.2166666666667" customWidth="1"/>
    <col min="9168" max="9168" width="16.2166666666667" customWidth="1"/>
    <col min="9169" max="9169" width="11.4416666666667" customWidth="1"/>
    <col min="9170" max="9170" width="23.1083333333333" customWidth="1"/>
    <col min="9171" max="9171" width="8.775"/>
    <col min="9172" max="9172" width="5.33333333333333" customWidth="1"/>
    <col min="9173" max="9412" width="8.775"/>
    <col min="9413" max="9413" width="4.21666666666667" customWidth="1"/>
    <col min="9414" max="9414" width="6.66666666666667" customWidth="1"/>
    <col min="9415" max="9415" width="7.66666666666667" customWidth="1"/>
    <col min="9416" max="9416" width="8.775" customWidth="1"/>
    <col min="9417" max="9417" width="13.775" customWidth="1"/>
    <col min="9418" max="9418" width="19.3333333333333" customWidth="1"/>
    <col min="9419" max="9419" width="11.8833333333333" customWidth="1"/>
    <col min="9420" max="9420" width="12.6666666666667" customWidth="1"/>
    <col min="9421" max="9421" width="9.21666666666667" customWidth="1"/>
    <col min="9422" max="9422" width="25.1083333333333" customWidth="1"/>
    <col min="9423" max="9423" width="24.2166666666667" customWidth="1"/>
    <col min="9424" max="9424" width="16.2166666666667" customWidth="1"/>
    <col min="9425" max="9425" width="11.4416666666667" customWidth="1"/>
    <col min="9426" max="9426" width="23.1083333333333" customWidth="1"/>
    <col min="9427" max="9427" width="8.775"/>
    <col min="9428" max="9428" width="5.33333333333333" customWidth="1"/>
    <col min="9429" max="9668" width="8.775"/>
    <col min="9669" max="9669" width="4.21666666666667" customWidth="1"/>
    <col min="9670" max="9670" width="6.66666666666667" customWidth="1"/>
    <col min="9671" max="9671" width="7.66666666666667" customWidth="1"/>
    <col min="9672" max="9672" width="8.775" customWidth="1"/>
    <col min="9673" max="9673" width="13.775" customWidth="1"/>
    <col min="9674" max="9674" width="19.3333333333333" customWidth="1"/>
    <col min="9675" max="9675" width="11.8833333333333" customWidth="1"/>
    <col min="9676" max="9676" width="12.6666666666667" customWidth="1"/>
    <col min="9677" max="9677" width="9.21666666666667" customWidth="1"/>
    <col min="9678" max="9678" width="25.1083333333333" customWidth="1"/>
    <col min="9679" max="9679" width="24.2166666666667" customWidth="1"/>
    <col min="9680" max="9680" width="16.2166666666667" customWidth="1"/>
    <col min="9681" max="9681" width="11.4416666666667" customWidth="1"/>
    <col min="9682" max="9682" width="23.1083333333333" customWidth="1"/>
    <col min="9683" max="9683" width="8.775"/>
    <col min="9684" max="9684" width="5.33333333333333" customWidth="1"/>
    <col min="9685" max="9924" width="8.775"/>
    <col min="9925" max="9925" width="4.21666666666667" customWidth="1"/>
    <col min="9926" max="9926" width="6.66666666666667" customWidth="1"/>
    <col min="9927" max="9927" width="7.66666666666667" customWidth="1"/>
    <col min="9928" max="9928" width="8.775" customWidth="1"/>
    <col min="9929" max="9929" width="13.775" customWidth="1"/>
    <col min="9930" max="9930" width="19.3333333333333" customWidth="1"/>
    <col min="9931" max="9931" width="11.8833333333333" customWidth="1"/>
    <col min="9932" max="9932" width="12.6666666666667" customWidth="1"/>
    <col min="9933" max="9933" width="9.21666666666667" customWidth="1"/>
    <col min="9934" max="9934" width="25.1083333333333" customWidth="1"/>
    <col min="9935" max="9935" width="24.2166666666667" customWidth="1"/>
    <col min="9936" max="9936" width="16.2166666666667" customWidth="1"/>
    <col min="9937" max="9937" width="11.4416666666667" customWidth="1"/>
    <col min="9938" max="9938" width="23.1083333333333" customWidth="1"/>
    <col min="9939" max="9939" width="8.775"/>
    <col min="9940" max="9940" width="5.33333333333333" customWidth="1"/>
    <col min="9941" max="10180" width="8.775"/>
    <col min="10181" max="10181" width="4.21666666666667" customWidth="1"/>
    <col min="10182" max="10182" width="6.66666666666667" customWidth="1"/>
    <col min="10183" max="10183" width="7.66666666666667" customWidth="1"/>
    <col min="10184" max="10184" width="8.775" customWidth="1"/>
    <col min="10185" max="10185" width="13.775" customWidth="1"/>
    <col min="10186" max="10186" width="19.3333333333333" customWidth="1"/>
    <col min="10187" max="10187" width="11.8833333333333" customWidth="1"/>
    <col min="10188" max="10188" width="12.6666666666667" customWidth="1"/>
    <col min="10189" max="10189" width="9.21666666666667" customWidth="1"/>
    <col min="10190" max="10190" width="25.1083333333333" customWidth="1"/>
    <col min="10191" max="10191" width="24.2166666666667" customWidth="1"/>
    <col min="10192" max="10192" width="16.2166666666667" customWidth="1"/>
    <col min="10193" max="10193" width="11.4416666666667" customWidth="1"/>
    <col min="10194" max="10194" width="23.1083333333333" customWidth="1"/>
    <col min="10195" max="10195" width="8.775"/>
    <col min="10196" max="10196" width="5.33333333333333" customWidth="1"/>
    <col min="10197" max="10436" width="8.775"/>
    <col min="10437" max="10437" width="4.21666666666667" customWidth="1"/>
    <col min="10438" max="10438" width="6.66666666666667" customWidth="1"/>
    <col min="10439" max="10439" width="7.66666666666667" customWidth="1"/>
    <col min="10440" max="10440" width="8.775" customWidth="1"/>
    <col min="10441" max="10441" width="13.775" customWidth="1"/>
    <col min="10442" max="10442" width="19.3333333333333" customWidth="1"/>
    <col min="10443" max="10443" width="11.8833333333333" customWidth="1"/>
    <col min="10444" max="10444" width="12.6666666666667" customWidth="1"/>
    <col min="10445" max="10445" width="9.21666666666667" customWidth="1"/>
    <col min="10446" max="10446" width="25.1083333333333" customWidth="1"/>
    <col min="10447" max="10447" width="24.2166666666667" customWidth="1"/>
    <col min="10448" max="10448" width="16.2166666666667" customWidth="1"/>
    <col min="10449" max="10449" width="11.4416666666667" customWidth="1"/>
    <col min="10450" max="10450" width="23.1083333333333" customWidth="1"/>
    <col min="10451" max="10451" width="8.775"/>
    <col min="10452" max="10452" width="5.33333333333333" customWidth="1"/>
    <col min="10453" max="10692" width="8.775"/>
    <col min="10693" max="10693" width="4.21666666666667" customWidth="1"/>
    <col min="10694" max="10694" width="6.66666666666667" customWidth="1"/>
    <col min="10695" max="10695" width="7.66666666666667" customWidth="1"/>
    <col min="10696" max="10696" width="8.775" customWidth="1"/>
    <col min="10697" max="10697" width="13.775" customWidth="1"/>
    <col min="10698" max="10698" width="19.3333333333333" customWidth="1"/>
    <col min="10699" max="10699" width="11.8833333333333" customWidth="1"/>
    <col min="10700" max="10700" width="12.6666666666667" customWidth="1"/>
    <col min="10701" max="10701" width="9.21666666666667" customWidth="1"/>
    <col min="10702" max="10702" width="25.1083333333333" customWidth="1"/>
    <col min="10703" max="10703" width="24.2166666666667" customWidth="1"/>
    <col min="10704" max="10704" width="16.2166666666667" customWidth="1"/>
    <col min="10705" max="10705" width="11.4416666666667" customWidth="1"/>
    <col min="10706" max="10706" width="23.1083333333333" customWidth="1"/>
    <col min="10707" max="10707" width="8.775"/>
    <col min="10708" max="10708" width="5.33333333333333" customWidth="1"/>
    <col min="10709" max="10948" width="8.775"/>
    <col min="10949" max="10949" width="4.21666666666667" customWidth="1"/>
    <col min="10950" max="10950" width="6.66666666666667" customWidth="1"/>
    <col min="10951" max="10951" width="7.66666666666667" customWidth="1"/>
    <col min="10952" max="10952" width="8.775" customWidth="1"/>
    <col min="10953" max="10953" width="13.775" customWidth="1"/>
    <col min="10954" max="10954" width="19.3333333333333" customWidth="1"/>
    <col min="10955" max="10955" width="11.8833333333333" customWidth="1"/>
    <col min="10956" max="10956" width="12.6666666666667" customWidth="1"/>
    <col min="10957" max="10957" width="9.21666666666667" customWidth="1"/>
    <col min="10958" max="10958" width="25.1083333333333" customWidth="1"/>
    <col min="10959" max="10959" width="24.2166666666667" customWidth="1"/>
    <col min="10960" max="10960" width="16.2166666666667" customWidth="1"/>
    <col min="10961" max="10961" width="11.4416666666667" customWidth="1"/>
    <col min="10962" max="10962" width="23.1083333333333" customWidth="1"/>
    <col min="10963" max="10963" width="8.775"/>
    <col min="10964" max="10964" width="5.33333333333333" customWidth="1"/>
    <col min="10965" max="11204" width="8.775"/>
    <col min="11205" max="11205" width="4.21666666666667" customWidth="1"/>
    <col min="11206" max="11206" width="6.66666666666667" customWidth="1"/>
    <col min="11207" max="11207" width="7.66666666666667" customWidth="1"/>
    <col min="11208" max="11208" width="8.775" customWidth="1"/>
    <col min="11209" max="11209" width="13.775" customWidth="1"/>
    <col min="11210" max="11210" width="19.3333333333333" customWidth="1"/>
    <col min="11211" max="11211" width="11.8833333333333" customWidth="1"/>
    <col min="11212" max="11212" width="12.6666666666667" customWidth="1"/>
    <col min="11213" max="11213" width="9.21666666666667" customWidth="1"/>
    <col min="11214" max="11214" width="25.1083333333333" customWidth="1"/>
    <col min="11215" max="11215" width="24.2166666666667" customWidth="1"/>
    <col min="11216" max="11216" width="16.2166666666667" customWidth="1"/>
    <col min="11217" max="11217" width="11.4416666666667" customWidth="1"/>
    <col min="11218" max="11218" width="23.1083333333333" customWidth="1"/>
    <col min="11219" max="11219" width="8.775"/>
    <col min="11220" max="11220" width="5.33333333333333" customWidth="1"/>
    <col min="11221" max="11460" width="8.775"/>
    <col min="11461" max="11461" width="4.21666666666667" customWidth="1"/>
    <col min="11462" max="11462" width="6.66666666666667" customWidth="1"/>
    <col min="11463" max="11463" width="7.66666666666667" customWidth="1"/>
    <col min="11464" max="11464" width="8.775" customWidth="1"/>
    <col min="11465" max="11465" width="13.775" customWidth="1"/>
    <col min="11466" max="11466" width="19.3333333333333" customWidth="1"/>
    <col min="11467" max="11467" width="11.8833333333333" customWidth="1"/>
    <col min="11468" max="11468" width="12.6666666666667" customWidth="1"/>
    <col min="11469" max="11469" width="9.21666666666667" customWidth="1"/>
    <col min="11470" max="11470" width="25.1083333333333" customWidth="1"/>
    <col min="11471" max="11471" width="24.2166666666667" customWidth="1"/>
    <col min="11472" max="11472" width="16.2166666666667" customWidth="1"/>
    <col min="11473" max="11473" width="11.4416666666667" customWidth="1"/>
    <col min="11474" max="11474" width="23.1083333333333" customWidth="1"/>
    <col min="11475" max="11475" width="8.775"/>
    <col min="11476" max="11476" width="5.33333333333333" customWidth="1"/>
    <col min="11477" max="11716" width="8.775"/>
    <col min="11717" max="11717" width="4.21666666666667" customWidth="1"/>
    <col min="11718" max="11718" width="6.66666666666667" customWidth="1"/>
    <col min="11719" max="11719" width="7.66666666666667" customWidth="1"/>
    <col min="11720" max="11720" width="8.775" customWidth="1"/>
    <col min="11721" max="11721" width="13.775" customWidth="1"/>
    <col min="11722" max="11722" width="19.3333333333333" customWidth="1"/>
    <col min="11723" max="11723" width="11.8833333333333" customWidth="1"/>
    <col min="11724" max="11724" width="12.6666666666667" customWidth="1"/>
    <col min="11725" max="11725" width="9.21666666666667" customWidth="1"/>
    <col min="11726" max="11726" width="25.1083333333333" customWidth="1"/>
    <col min="11727" max="11727" width="24.2166666666667" customWidth="1"/>
    <col min="11728" max="11728" width="16.2166666666667" customWidth="1"/>
    <col min="11729" max="11729" width="11.4416666666667" customWidth="1"/>
    <col min="11730" max="11730" width="23.1083333333333" customWidth="1"/>
    <col min="11731" max="11731" width="8.775"/>
    <col min="11732" max="11732" width="5.33333333333333" customWidth="1"/>
    <col min="11733" max="11972" width="8.775"/>
    <col min="11973" max="11973" width="4.21666666666667" customWidth="1"/>
    <col min="11974" max="11974" width="6.66666666666667" customWidth="1"/>
    <col min="11975" max="11975" width="7.66666666666667" customWidth="1"/>
    <col min="11976" max="11976" width="8.775" customWidth="1"/>
    <col min="11977" max="11977" width="13.775" customWidth="1"/>
    <col min="11978" max="11978" width="19.3333333333333" customWidth="1"/>
    <col min="11979" max="11979" width="11.8833333333333" customWidth="1"/>
    <col min="11980" max="11980" width="12.6666666666667" customWidth="1"/>
    <col min="11981" max="11981" width="9.21666666666667" customWidth="1"/>
    <col min="11982" max="11982" width="25.1083333333333" customWidth="1"/>
    <col min="11983" max="11983" width="24.2166666666667" customWidth="1"/>
    <col min="11984" max="11984" width="16.2166666666667" customWidth="1"/>
    <col min="11985" max="11985" width="11.4416666666667" customWidth="1"/>
    <col min="11986" max="11986" width="23.1083333333333" customWidth="1"/>
    <col min="11987" max="11987" width="8.775"/>
    <col min="11988" max="11988" width="5.33333333333333" customWidth="1"/>
    <col min="11989" max="12228" width="8.775"/>
    <col min="12229" max="12229" width="4.21666666666667" customWidth="1"/>
    <col min="12230" max="12230" width="6.66666666666667" customWidth="1"/>
    <col min="12231" max="12231" width="7.66666666666667" customWidth="1"/>
    <col min="12232" max="12232" width="8.775" customWidth="1"/>
    <col min="12233" max="12233" width="13.775" customWidth="1"/>
    <col min="12234" max="12234" width="19.3333333333333" customWidth="1"/>
    <col min="12235" max="12235" width="11.8833333333333" customWidth="1"/>
    <col min="12236" max="12236" width="12.6666666666667" customWidth="1"/>
    <col min="12237" max="12237" width="9.21666666666667" customWidth="1"/>
    <col min="12238" max="12238" width="25.1083333333333" customWidth="1"/>
    <col min="12239" max="12239" width="24.2166666666667" customWidth="1"/>
    <col min="12240" max="12240" width="16.2166666666667" customWidth="1"/>
    <col min="12241" max="12241" width="11.4416666666667" customWidth="1"/>
    <col min="12242" max="12242" width="23.1083333333333" customWidth="1"/>
    <col min="12243" max="12243" width="8.775"/>
    <col min="12244" max="12244" width="5.33333333333333" customWidth="1"/>
    <col min="12245" max="12484" width="8.775"/>
    <col min="12485" max="12485" width="4.21666666666667" customWidth="1"/>
    <col min="12486" max="12486" width="6.66666666666667" customWidth="1"/>
    <col min="12487" max="12487" width="7.66666666666667" customWidth="1"/>
    <col min="12488" max="12488" width="8.775" customWidth="1"/>
    <col min="12489" max="12489" width="13.775" customWidth="1"/>
    <col min="12490" max="12490" width="19.3333333333333" customWidth="1"/>
    <col min="12491" max="12491" width="11.8833333333333" customWidth="1"/>
    <col min="12492" max="12492" width="12.6666666666667" customWidth="1"/>
    <col min="12493" max="12493" width="9.21666666666667" customWidth="1"/>
    <col min="12494" max="12494" width="25.1083333333333" customWidth="1"/>
    <col min="12495" max="12495" width="24.2166666666667" customWidth="1"/>
    <col min="12496" max="12496" width="16.2166666666667" customWidth="1"/>
    <col min="12497" max="12497" width="11.4416666666667" customWidth="1"/>
    <col min="12498" max="12498" width="23.1083333333333" customWidth="1"/>
    <col min="12499" max="12499" width="8.775"/>
    <col min="12500" max="12500" width="5.33333333333333" customWidth="1"/>
    <col min="12501" max="12740" width="8.775"/>
    <col min="12741" max="12741" width="4.21666666666667" customWidth="1"/>
    <col min="12742" max="12742" width="6.66666666666667" customWidth="1"/>
    <col min="12743" max="12743" width="7.66666666666667" customWidth="1"/>
    <col min="12744" max="12744" width="8.775" customWidth="1"/>
    <col min="12745" max="12745" width="13.775" customWidth="1"/>
    <col min="12746" max="12746" width="19.3333333333333" customWidth="1"/>
    <col min="12747" max="12747" width="11.8833333333333" customWidth="1"/>
    <col min="12748" max="12748" width="12.6666666666667" customWidth="1"/>
    <col min="12749" max="12749" width="9.21666666666667" customWidth="1"/>
    <col min="12750" max="12750" width="25.1083333333333" customWidth="1"/>
    <col min="12751" max="12751" width="24.2166666666667" customWidth="1"/>
    <col min="12752" max="12752" width="16.2166666666667" customWidth="1"/>
    <col min="12753" max="12753" width="11.4416666666667" customWidth="1"/>
    <col min="12754" max="12754" width="23.1083333333333" customWidth="1"/>
    <col min="12755" max="12755" width="8.775"/>
    <col min="12756" max="12756" width="5.33333333333333" customWidth="1"/>
    <col min="12757" max="12996" width="8.775"/>
    <col min="12997" max="12997" width="4.21666666666667" customWidth="1"/>
    <col min="12998" max="12998" width="6.66666666666667" customWidth="1"/>
    <col min="12999" max="12999" width="7.66666666666667" customWidth="1"/>
    <col min="13000" max="13000" width="8.775" customWidth="1"/>
    <col min="13001" max="13001" width="13.775" customWidth="1"/>
    <col min="13002" max="13002" width="19.3333333333333" customWidth="1"/>
    <col min="13003" max="13003" width="11.8833333333333" customWidth="1"/>
    <col min="13004" max="13004" width="12.6666666666667" customWidth="1"/>
    <col min="13005" max="13005" width="9.21666666666667" customWidth="1"/>
    <col min="13006" max="13006" width="25.1083333333333" customWidth="1"/>
    <col min="13007" max="13007" width="24.2166666666667" customWidth="1"/>
    <col min="13008" max="13008" width="16.2166666666667" customWidth="1"/>
    <col min="13009" max="13009" width="11.4416666666667" customWidth="1"/>
    <col min="13010" max="13010" width="23.1083333333333" customWidth="1"/>
    <col min="13011" max="13011" width="8.775"/>
    <col min="13012" max="13012" width="5.33333333333333" customWidth="1"/>
    <col min="13013" max="13252" width="8.775"/>
    <col min="13253" max="13253" width="4.21666666666667" customWidth="1"/>
    <col min="13254" max="13254" width="6.66666666666667" customWidth="1"/>
    <col min="13255" max="13255" width="7.66666666666667" customWidth="1"/>
    <col min="13256" max="13256" width="8.775" customWidth="1"/>
    <col min="13257" max="13257" width="13.775" customWidth="1"/>
    <col min="13258" max="13258" width="19.3333333333333" customWidth="1"/>
    <col min="13259" max="13259" width="11.8833333333333" customWidth="1"/>
    <col min="13260" max="13260" width="12.6666666666667" customWidth="1"/>
    <col min="13261" max="13261" width="9.21666666666667" customWidth="1"/>
    <col min="13262" max="13262" width="25.1083333333333" customWidth="1"/>
    <col min="13263" max="13263" width="24.2166666666667" customWidth="1"/>
    <col min="13264" max="13264" width="16.2166666666667" customWidth="1"/>
    <col min="13265" max="13265" width="11.4416666666667" customWidth="1"/>
    <col min="13266" max="13266" width="23.1083333333333" customWidth="1"/>
    <col min="13267" max="13267" width="8.775"/>
    <col min="13268" max="13268" width="5.33333333333333" customWidth="1"/>
    <col min="13269" max="13508" width="8.775"/>
    <col min="13509" max="13509" width="4.21666666666667" customWidth="1"/>
    <col min="13510" max="13510" width="6.66666666666667" customWidth="1"/>
    <col min="13511" max="13511" width="7.66666666666667" customWidth="1"/>
    <col min="13512" max="13512" width="8.775" customWidth="1"/>
    <col min="13513" max="13513" width="13.775" customWidth="1"/>
    <col min="13514" max="13514" width="19.3333333333333" customWidth="1"/>
    <col min="13515" max="13515" width="11.8833333333333" customWidth="1"/>
    <col min="13516" max="13516" width="12.6666666666667" customWidth="1"/>
    <col min="13517" max="13517" width="9.21666666666667" customWidth="1"/>
    <col min="13518" max="13518" width="25.1083333333333" customWidth="1"/>
    <col min="13519" max="13519" width="24.2166666666667" customWidth="1"/>
    <col min="13520" max="13520" width="16.2166666666667" customWidth="1"/>
    <col min="13521" max="13521" width="11.4416666666667" customWidth="1"/>
    <col min="13522" max="13522" width="23.1083333333333" customWidth="1"/>
    <col min="13523" max="13523" width="8.775"/>
    <col min="13524" max="13524" width="5.33333333333333" customWidth="1"/>
    <col min="13525" max="13764" width="8.775"/>
    <col min="13765" max="13765" width="4.21666666666667" customWidth="1"/>
    <col min="13766" max="13766" width="6.66666666666667" customWidth="1"/>
    <col min="13767" max="13767" width="7.66666666666667" customWidth="1"/>
    <col min="13768" max="13768" width="8.775" customWidth="1"/>
    <col min="13769" max="13769" width="13.775" customWidth="1"/>
    <col min="13770" max="13770" width="19.3333333333333" customWidth="1"/>
    <col min="13771" max="13771" width="11.8833333333333" customWidth="1"/>
    <col min="13772" max="13772" width="12.6666666666667" customWidth="1"/>
    <col min="13773" max="13773" width="9.21666666666667" customWidth="1"/>
    <col min="13774" max="13774" width="25.1083333333333" customWidth="1"/>
    <col min="13775" max="13775" width="24.2166666666667" customWidth="1"/>
    <col min="13776" max="13776" width="16.2166666666667" customWidth="1"/>
    <col min="13777" max="13777" width="11.4416666666667" customWidth="1"/>
    <col min="13778" max="13778" width="23.1083333333333" customWidth="1"/>
    <col min="13779" max="13779" width="8.775"/>
    <col min="13780" max="13780" width="5.33333333333333" customWidth="1"/>
    <col min="13781" max="14020" width="8.775"/>
    <col min="14021" max="14021" width="4.21666666666667" customWidth="1"/>
    <col min="14022" max="14022" width="6.66666666666667" customWidth="1"/>
    <col min="14023" max="14023" width="7.66666666666667" customWidth="1"/>
    <col min="14024" max="14024" width="8.775" customWidth="1"/>
    <col min="14025" max="14025" width="13.775" customWidth="1"/>
    <col min="14026" max="14026" width="19.3333333333333" customWidth="1"/>
    <col min="14027" max="14027" width="11.8833333333333" customWidth="1"/>
    <col min="14028" max="14028" width="12.6666666666667" customWidth="1"/>
    <col min="14029" max="14029" width="9.21666666666667" customWidth="1"/>
    <col min="14030" max="14030" width="25.1083333333333" customWidth="1"/>
    <col min="14031" max="14031" width="24.2166666666667" customWidth="1"/>
    <col min="14032" max="14032" width="16.2166666666667" customWidth="1"/>
    <col min="14033" max="14033" width="11.4416666666667" customWidth="1"/>
    <col min="14034" max="14034" width="23.1083333333333" customWidth="1"/>
    <col min="14035" max="14035" width="8.775"/>
    <col min="14036" max="14036" width="5.33333333333333" customWidth="1"/>
    <col min="14037" max="14276" width="8.775"/>
    <col min="14277" max="14277" width="4.21666666666667" customWidth="1"/>
    <col min="14278" max="14278" width="6.66666666666667" customWidth="1"/>
    <col min="14279" max="14279" width="7.66666666666667" customWidth="1"/>
    <col min="14280" max="14280" width="8.775" customWidth="1"/>
    <col min="14281" max="14281" width="13.775" customWidth="1"/>
    <col min="14282" max="14282" width="19.3333333333333" customWidth="1"/>
    <col min="14283" max="14283" width="11.8833333333333" customWidth="1"/>
    <col min="14284" max="14284" width="12.6666666666667" customWidth="1"/>
    <col min="14285" max="14285" width="9.21666666666667" customWidth="1"/>
    <col min="14286" max="14286" width="25.1083333333333" customWidth="1"/>
    <col min="14287" max="14287" width="24.2166666666667" customWidth="1"/>
    <col min="14288" max="14288" width="16.2166666666667" customWidth="1"/>
    <col min="14289" max="14289" width="11.4416666666667" customWidth="1"/>
    <col min="14290" max="14290" width="23.1083333333333" customWidth="1"/>
    <col min="14291" max="14291" width="8.775"/>
    <col min="14292" max="14292" width="5.33333333333333" customWidth="1"/>
    <col min="14293" max="14532" width="8.775"/>
    <col min="14533" max="14533" width="4.21666666666667" customWidth="1"/>
    <col min="14534" max="14534" width="6.66666666666667" customWidth="1"/>
    <col min="14535" max="14535" width="7.66666666666667" customWidth="1"/>
    <col min="14536" max="14536" width="8.775" customWidth="1"/>
    <col min="14537" max="14537" width="13.775" customWidth="1"/>
    <col min="14538" max="14538" width="19.3333333333333" customWidth="1"/>
    <col min="14539" max="14539" width="11.8833333333333" customWidth="1"/>
    <col min="14540" max="14540" width="12.6666666666667" customWidth="1"/>
    <col min="14541" max="14541" width="9.21666666666667" customWidth="1"/>
    <col min="14542" max="14542" width="25.1083333333333" customWidth="1"/>
    <col min="14543" max="14543" width="24.2166666666667" customWidth="1"/>
    <col min="14544" max="14544" width="16.2166666666667" customWidth="1"/>
    <col min="14545" max="14545" width="11.4416666666667" customWidth="1"/>
    <col min="14546" max="14546" width="23.1083333333333" customWidth="1"/>
    <col min="14547" max="14547" width="8.775"/>
    <col min="14548" max="14548" width="5.33333333333333" customWidth="1"/>
    <col min="14549" max="14788" width="8.775"/>
    <col min="14789" max="14789" width="4.21666666666667" customWidth="1"/>
    <col min="14790" max="14790" width="6.66666666666667" customWidth="1"/>
    <col min="14791" max="14791" width="7.66666666666667" customWidth="1"/>
    <col min="14792" max="14792" width="8.775" customWidth="1"/>
    <col min="14793" max="14793" width="13.775" customWidth="1"/>
    <col min="14794" max="14794" width="19.3333333333333" customWidth="1"/>
    <col min="14795" max="14795" width="11.8833333333333" customWidth="1"/>
    <col min="14796" max="14796" width="12.6666666666667" customWidth="1"/>
    <col min="14797" max="14797" width="9.21666666666667" customWidth="1"/>
    <col min="14798" max="14798" width="25.1083333333333" customWidth="1"/>
    <col min="14799" max="14799" width="24.2166666666667" customWidth="1"/>
    <col min="14800" max="14800" width="16.2166666666667" customWidth="1"/>
    <col min="14801" max="14801" width="11.4416666666667" customWidth="1"/>
    <col min="14802" max="14802" width="23.1083333333333" customWidth="1"/>
    <col min="14803" max="14803" width="8.775"/>
    <col min="14804" max="14804" width="5.33333333333333" customWidth="1"/>
    <col min="14805" max="15044" width="8.775"/>
    <col min="15045" max="15045" width="4.21666666666667" customWidth="1"/>
    <col min="15046" max="15046" width="6.66666666666667" customWidth="1"/>
    <col min="15047" max="15047" width="7.66666666666667" customWidth="1"/>
    <col min="15048" max="15048" width="8.775" customWidth="1"/>
    <col min="15049" max="15049" width="13.775" customWidth="1"/>
    <col min="15050" max="15050" width="19.3333333333333" customWidth="1"/>
    <col min="15051" max="15051" width="11.8833333333333" customWidth="1"/>
    <col min="15052" max="15052" width="12.6666666666667" customWidth="1"/>
    <col min="15053" max="15053" width="9.21666666666667" customWidth="1"/>
    <col min="15054" max="15054" width="25.1083333333333" customWidth="1"/>
    <col min="15055" max="15055" width="24.2166666666667" customWidth="1"/>
    <col min="15056" max="15056" width="16.2166666666667" customWidth="1"/>
    <col min="15057" max="15057" width="11.4416666666667" customWidth="1"/>
    <col min="15058" max="15058" width="23.1083333333333" customWidth="1"/>
    <col min="15059" max="15059" width="8.775"/>
    <col min="15060" max="15060" width="5.33333333333333" customWidth="1"/>
    <col min="15061" max="15300" width="8.775"/>
    <col min="15301" max="15301" width="4.21666666666667" customWidth="1"/>
    <col min="15302" max="15302" width="6.66666666666667" customWidth="1"/>
    <col min="15303" max="15303" width="7.66666666666667" customWidth="1"/>
    <col min="15304" max="15304" width="8.775" customWidth="1"/>
    <col min="15305" max="15305" width="13.775" customWidth="1"/>
    <col min="15306" max="15306" width="19.3333333333333" customWidth="1"/>
    <col min="15307" max="15307" width="11.8833333333333" customWidth="1"/>
    <col min="15308" max="15308" width="12.6666666666667" customWidth="1"/>
    <col min="15309" max="15309" width="9.21666666666667" customWidth="1"/>
    <col min="15310" max="15310" width="25.1083333333333" customWidth="1"/>
    <col min="15311" max="15311" width="24.2166666666667" customWidth="1"/>
    <col min="15312" max="15312" width="16.2166666666667" customWidth="1"/>
    <col min="15313" max="15313" width="11.4416666666667" customWidth="1"/>
    <col min="15314" max="15314" width="23.1083333333333" customWidth="1"/>
    <col min="15315" max="15315" width="8.775"/>
    <col min="15316" max="15316" width="5.33333333333333" customWidth="1"/>
    <col min="15317" max="15556" width="8.775"/>
    <col min="15557" max="15557" width="4.21666666666667" customWidth="1"/>
    <col min="15558" max="15558" width="6.66666666666667" customWidth="1"/>
    <col min="15559" max="15559" width="7.66666666666667" customWidth="1"/>
    <col min="15560" max="15560" width="8.775" customWidth="1"/>
    <col min="15561" max="15561" width="13.775" customWidth="1"/>
    <col min="15562" max="15562" width="19.3333333333333" customWidth="1"/>
    <col min="15563" max="15563" width="11.8833333333333" customWidth="1"/>
    <col min="15564" max="15564" width="12.6666666666667" customWidth="1"/>
    <col min="15565" max="15565" width="9.21666666666667" customWidth="1"/>
    <col min="15566" max="15566" width="25.1083333333333" customWidth="1"/>
    <col min="15567" max="15567" width="24.2166666666667" customWidth="1"/>
    <col min="15568" max="15568" width="16.2166666666667" customWidth="1"/>
    <col min="15569" max="15569" width="11.4416666666667" customWidth="1"/>
    <col min="15570" max="15570" width="23.1083333333333" customWidth="1"/>
    <col min="15571" max="15571" width="8.775"/>
    <col min="15572" max="15572" width="5.33333333333333" customWidth="1"/>
    <col min="15573" max="15812" width="8.775"/>
    <col min="15813" max="15813" width="4.21666666666667" customWidth="1"/>
    <col min="15814" max="15814" width="6.66666666666667" customWidth="1"/>
    <col min="15815" max="15815" width="7.66666666666667" customWidth="1"/>
    <col min="15816" max="15816" width="8.775" customWidth="1"/>
    <col min="15817" max="15817" width="13.775" customWidth="1"/>
    <col min="15818" max="15818" width="19.3333333333333" customWidth="1"/>
    <col min="15819" max="15819" width="11.8833333333333" customWidth="1"/>
    <col min="15820" max="15820" width="12.6666666666667" customWidth="1"/>
    <col min="15821" max="15821" width="9.21666666666667" customWidth="1"/>
    <col min="15822" max="15822" width="25.1083333333333" customWidth="1"/>
    <col min="15823" max="15823" width="24.2166666666667" customWidth="1"/>
    <col min="15824" max="15824" width="16.2166666666667" customWidth="1"/>
    <col min="15825" max="15825" width="11.4416666666667" customWidth="1"/>
    <col min="15826" max="15826" width="23.1083333333333" customWidth="1"/>
    <col min="15827" max="15827" width="8.775"/>
    <col min="15828" max="15828" width="5.33333333333333" customWidth="1"/>
    <col min="15829" max="16068" width="8.775"/>
    <col min="16069" max="16069" width="4.21666666666667" customWidth="1"/>
    <col min="16070" max="16070" width="6.66666666666667" customWidth="1"/>
    <col min="16071" max="16071" width="7.66666666666667" customWidth="1"/>
    <col min="16072" max="16072" width="8.775" customWidth="1"/>
    <col min="16073" max="16073" width="13.775" customWidth="1"/>
    <col min="16074" max="16074" width="19.3333333333333" customWidth="1"/>
    <col min="16075" max="16075" width="11.8833333333333" customWidth="1"/>
    <col min="16076" max="16076" width="12.6666666666667" customWidth="1"/>
    <col min="16077" max="16077" width="9.21666666666667" customWidth="1"/>
    <col min="16078" max="16078" width="25.1083333333333" customWidth="1"/>
    <col min="16079" max="16079" width="24.2166666666667" customWidth="1"/>
    <col min="16080" max="16080" width="16.2166666666667" customWidth="1"/>
    <col min="16081" max="16081" width="11.4416666666667" customWidth="1"/>
    <col min="16082" max="16082" width="23.1083333333333" customWidth="1"/>
    <col min="16083" max="16083" width="8.775"/>
    <col min="16084" max="16084" width="5.33333333333333" customWidth="1"/>
    <col min="16085" max="16324" width="8.775"/>
  </cols>
  <sheetData>
    <row r="1" ht="31.95" customHeight="1" spans="1:2">
      <c r="A1" s="9" t="s">
        <v>0</v>
      </c>
      <c r="B1" s="9"/>
    </row>
    <row r="2" ht="35.25" spans="1:16">
      <c r="A2" s="10" t="s">
        <v>1</v>
      </c>
      <c r="B2" s="10"/>
      <c r="C2" s="10"/>
      <c r="D2" s="10"/>
      <c r="E2" s="10"/>
      <c r="F2" s="10"/>
      <c r="G2" s="10"/>
      <c r="H2" s="10"/>
      <c r="I2" s="10"/>
      <c r="J2" s="10"/>
      <c r="K2" s="10"/>
      <c r="L2" s="10"/>
      <c r="M2" s="10"/>
      <c r="N2" s="10"/>
      <c r="O2" s="10"/>
      <c r="P2" s="10"/>
    </row>
    <row r="3" ht="20.25" spans="1:16">
      <c r="A3" s="11"/>
      <c r="B3" s="11"/>
      <c r="C3" s="11"/>
      <c r="D3" s="11"/>
      <c r="E3" s="11"/>
      <c r="F3" s="11"/>
      <c r="G3" s="11"/>
      <c r="H3" s="11"/>
      <c r="I3" s="11"/>
      <c r="J3" s="19"/>
      <c r="K3" s="19"/>
      <c r="L3" s="19"/>
      <c r="M3" s="19"/>
      <c r="N3" s="19"/>
      <c r="O3" s="19"/>
      <c r="P3" s="22"/>
    </row>
    <row r="4" ht="169" customHeight="1" spans="1:16">
      <c r="A4" s="12" t="s">
        <v>2</v>
      </c>
      <c r="B4" s="12" t="s">
        <v>3</v>
      </c>
      <c r="C4" s="12" t="s">
        <v>4</v>
      </c>
      <c r="D4" s="12" t="s">
        <v>5</v>
      </c>
      <c r="E4" s="12" t="s">
        <v>6</v>
      </c>
      <c r="F4" s="12" t="s">
        <v>7</v>
      </c>
      <c r="G4" s="12" t="s">
        <v>8</v>
      </c>
      <c r="H4" s="17" t="s">
        <v>9</v>
      </c>
      <c r="I4" s="17" t="s">
        <v>10</v>
      </c>
      <c r="J4" s="12" t="s">
        <v>11</v>
      </c>
      <c r="K4" s="12" t="s">
        <v>12</v>
      </c>
      <c r="L4" s="12" t="s">
        <v>13</v>
      </c>
      <c r="M4" s="12" t="s">
        <v>14</v>
      </c>
      <c r="N4" s="12" t="s">
        <v>15</v>
      </c>
      <c r="O4" s="12" t="s">
        <v>16</v>
      </c>
      <c r="P4" s="23" t="s">
        <v>17</v>
      </c>
    </row>
    <row r="5" s="1" customFormat="1" ht="80" customHeight="1" spans="1:184">
      <c r="A5" s="13">
        <v>1</v>
      </c>
      <c r="B5" s="13" t="s">
        <v>18</v>
      </c>
      <c r="C5" s="13" t="s">
        <v>19</v>
      </c>
      <c r="D5" s="13" t="s">
        <v>20</v>
      </c>
      <c r="E5" s="13" t="s">
        <v>21</v>
      </c>
      <c r="F5" s="13" t="s">
        <v>22</v>
      </c>
      <c r="G5" s="13">
        <v>200</v>
      </c>
      <c r="H5" s="13">
        <v>200</v>
      </c>
      <c r="I5" s="13" t="s">
        <v>23</v>
      </c>
      <c r="J5" s="13" t="s">
        <v>24</v>
      </c>
      <c r="K5" s="13" t="s">
        <v>25</v>
      </c>
      <c r="L5" s="13" t="s">
        <v>26</v>
      </c>
      <c r="M5" s="13" t="s">
        <v>27</v>
      </c>
      <c r="N5" s="13" t="s">
        <v>28</v>
      </c>
      <c r="O5" s="13" t="s">
        <v>25</v>
      </c>
      <c r="P5" s="24"/>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row>
    <row r="6" s="2" customFormat="1" ht="68" customHeight="1" spans="1:16">
      <c r="A6" s="13">
        <v>2</v>
      </c>
      <c r="B6" s="13" t="s">
        <v>18</v>
      </c>
      <c r="C6" s="13" t="s">
        <v>19</v>
      </c>
      <c r="D6" s="13" t="s">
        <v>20</v>
      </c>
      <c r="E6" s="13" t="s">
        <v>29</v>
      </c>
      <c r="F6" s="13" t="s">
        <v>30</v>
      </c>
      <c r="G6" s="13">
        <v>100</v>
      </c>
      <c r="H6" s="13">
        <v>100</v>
      </c>
      <c r="I6" s="13" t="s">
        <v>23</v>
      </c>
      <c r="J6" s="13" t="s">
        <v>24</v>
      </c>
      <c r="K6" s="13" t="s">
        <v>31</v>
      </c>
      <c r="L6" s="13" t="s">
        <v>32</v>
      </c>
      <c r="M6" s="13" t="s">
        <v>27</v>
      </c>
      <c r="N6" s="13" t="s">
        <v>28</v>
      </c>
      <c r="O6" s="13" t="s">
        <v>33</v>
      </c>
      <c r="P6" s="25"/>
    </row>
    <row r="7" s="2" customFormat="1" ht="50" customHeight="1" spans="1:16">
      <c r="A7" s="13">
        <v>3</v>
      </c>
      <c r="B7" s="13" t="s">
        <v>18</v>
      </c>
      <c r="C7" s="13" t="s">
        <v>34</v>
      </c>
      <c r="D7" s="13" t="s">
        <v>20</v>
      </c>
      <c r="E7" s="13" t="s">
        <v>21</v>
      </c>
      <c r="F7" s="13" t="s">
        <v>35</v>
      </c>
      <c r="G7" s="13">
        <v>100</v>
      </c>
      <c r="H7" s="13">
        <v>28.25</v>
      </c>
      <c r="I7" s="13" t="s">
        <v>36</v>
      </c>
      <c r="J7" s="13" t="s">
        <v>24</v>
      </c>
      <c r="K7" s="13" t="s">
        <v>37</v>
      </c>
      <c r="L7" s="13" t="s">
        <v>38</v>
      </c>
      <c r="M7" s="13" t="s">
        <v>27</v>
      </c>
      <c r="N7" s="13" t="s">
        <v>28</v>
      </c>
      <c r="O7" s="13" t="s">
        <v>39</v>
      </c>
      <c r="P7" s="26"/>
    </row>
    <row r="8" s="2" customFormat="1" ht="45" customHeight="1" spans="1:16">
      <c r="A8" s="13"/>
      <c r="B8" s="13"/>
      <c r="C8" s="13"/>
      <c r="D8" s="13"/>
      <c r="E8" s="13"/>
      <c r="F8" s="13"/>
      <c r="G8" s="13"/>
      <c r="H8" s="13">
        <v>71.75</v>
      </c>
      <c r="I8" s="13" t="s">
        <v>40</v>
      </c>
      <c r="J8" s="13"/>
      <c r="K8" s="13"/>
      <c r="L8" s="13"/>
      <c r="M8" s="13"/>
      <c r="N8" s="13"/>
      <c r="O8" s="13"/>
      <c r="P8" s="26"/>
    </row>
    <row r="9" s="3" customFormat="1" ht="82" customHeight="1" spans="1:16">
      <c r="A9" s="13">
        <v>4</v>
      </c>
      <c r="B9" s="13" t="s">
        <v>18</v>
      </c>
      <c r="C9" s="13" t="s">
        <v>41</v>
      </c>
      <c r="D9" s="13" t="s">
        <v>20</v>
      </c>
      <c r="E9" s="13" t="s">
        <v>29</v>
      </c>
      <c r="F9" s="13" t="s">
        <v>42</v>
      </c>
      <c r="G9" s="13">
        <v>20</v>
      </c>
      <c r="H9" s="13">
        <v>20</v>
      </c>
      <c r="I9" s="13" t="s">
        <v>23</v>
      </c>
      <c r="J9" s="13" t="s">
        <v>24</v>
      </c>
      <c r="K9" s="13" t="s">
        <v>43</v>
      </c>
      <c r="L9" s="13" t="s">
        <v>44</v>
      </c>
      <c r="M9" s="13" t="s">
        <v>27</v>
      </c>
      <c r="N9" s="13" t="s">
        <v>28</v>
      </c>
      <c r="O9" s="13" t="s">
        <v>44</v>
      </c>
      <c r="P9" s="25"/>
    </row>
    <row r="10" customFormat="1" ht="61" customHeight="1" spans="1:16">
      <c r="A10" s="13">
        <v>5</v>
      </c>
      <c r="B10" s="13" t="s">
        <v>18</v>
      </c>
      <c r="C10" s="13" t="s">
        <v>19</v>
      </c>
      <c r="D10" s="13" t="s">
        <v>20</v>
      </c>
      <c r="E10" s="13" t="s">
        <v>21</v>
      </c>
      <c r="F10" s="13" t="s">
        <v>45</v>
      </c>
      <c r="G10" s="13">
        <v>90</v>
      </c>
      <c r="H10" s="13">
        <v>90</v>
      </c>
      <c r="I10" s="13" t="s">
        <v>40</v>
      </c>
      <c r="J10" s="13" t="s">
        <v>24</v>
      </c>
      <c r="K10" s="13" t="s">
        <v>46</v>
      </c>
      <c r="L10" s="13" t="s">
        <v>47</v>
      </c>
      <c r="M10" s="13" t="s">
        <v>27</v>
      </c>
      <c r="N10" s="13" t="s">
        <v>28</v>
      </c>
      <c r="O10" s="13" t="s">
        <v>48</v>
      </c>
      <c r="P10" s="13"/>
    </row>
    <row r="11" customFormat="1" ht="72" customHeight="1" spans="1:16">
      <c r="A11" s="13">
        <v>6</v>
      </c>
      <c r="B11" s="13" t="s">
        <v>18</v>
      </c>
      <c r="C11" s="13" t="s">
        <v>49</v>
      </c>
      <c r="D11" s="13" t="s">
        <v>20</v>
      </c>
      <c r="E11" s="13" t="s">
        <v>29</v>
      </c>
      <c r="F11" s="13" t="s">
        <v>50</v>
      </c>
      <c r="G11" s="13">
        <v>250</v>
      </c>
      <c r="H11" s="13">
        <v>100</v>
      </c>
      <c r="I11" s="13" t="s">
        <v>51</v>
      </c>
      <c r="J11" s="13" t="s">
        <v>24</v>
      </c>
      <c r="K11" s="13" t="s">
        <v>52</v>
      </c>
      <c r="L11" s="13" t="s">
        <v>53</v>
      </c>
      <c r="M11" s="13" t="s">
        <v>27</v>
      </c>
      <c r="N11" s="13" t="s">
        <v>28</v>
      </c>
      <c r="O11" s="13" t="s">
        <v>54</v>
      </c>
      <c r="P11" s="13" t="s">
        <v>55</v>
      </c>
    </row>
    <row r="12" s="4" customFormat="1" ht="93" customHeight="1" spans="1:16">
      <c r="A12" s="13"/>
      <c r="B12" s="13"/>
      <c r="C12" s="13"/>
      <c r="D12" s="13"/>
      <c r="E12" s="13"/>
      <c r="F12" s="13"/>
      <c r="G12" s="13"/>
      <c r="H12" s="13">
        <v>100</v>
      </c>
      <c r="I12" s="13" t="s">
        <v>23</v>
      </c>
      <c r="J12" s="13"/>
      <c r="K12" s="13"/>
      <c r="L12" s="13"/>
      <c r="M12" s="13"/>
      <c r="N12" s="13"/>
      <c r="O12" s="13"/>
      <c r="P12" s="13"/>
    </row>
    <row r="13" s="1" customFormat="1" ht="84" customHeight="1" spans="1:184">
      <c r="A13" s="13">
        <v>7</v>
      </c>
      <c r="B13" s="13" t="s">
        <v>18</v>
      </c>
      <c r="C13" s="13" t="s">
        <v>49</v>
      </c>
      <c r="D13" s="13" t="s">
        <v>20</v>
      </c>
      <c r="E13" s="13" t="s">
        <v>29</v>
      </c>
      <c r="F13" s="13" t="s">
        <v>56</v>
      </c>
      <c r="G13" s="13">
        <v>150</v>
      </c>
      <c r="H13" s="13">
        <v>100</v>
      </c>
      <c r="I13" s="13" t="s">
        <v>23</v>
      </c>
      <c r="J13" s="13" t="s">
        <v>24</v>
      </c>
      <c r="K13" s="13" t="s">
        <v>57</v>
      </c>
      <c r="L13" s="13" t="s">
        <v>58</v>
      </c>
      <c r="M13" s="13" t="s">
        <v>27</v>
      </c>
      <c r="N13" s="13" t="s">
        <v>28</v>
      </c>
      <c r="O13" s="13" t="s">
        <v>54</v>
      </c>
      <c r="P13" s="27" t="s">
        <v>55</v>
      </c>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row>
    <row r="14" s="5" customFormat="1" ht="60" customHeight="1" spans="1:184">
      <c r="A14" s="13">
        <v>8</v>
      </c>
      <c r="B14" s="13" t="s">
        <v>18</v>
      </c>
      <c r="C14" s="13" t="s">
        <v>59</v>
      </c>
      <c r="D14" s="13" t="s">
        <v>20</v>
      </c>
      <c r="E14" s="13" t="s">
        <v>29</v>
      </c>
      <c r="F14" s="13" t="s">
        <v>60</v>
      </c>
      <c r="G14" s="13">
        <v>400</v>
      </c>
      <c r="H14" s="13">
        <v>89</v>
      </c>
      <c r="I14" s="13" t="s">
        <v>36</v>
      </c>
      <c r="J14" s="13" t="s">
        <v>24</v>
      </c>
      <c r="K14" s="13" t="s">
        <v>61</v>
      </c>
      <c r="L14" s="13" t="s">
        <v>62</v>
      </c>
      <c r="M14" s="13" t="s">
        <v>27</v>
      </c>
      <c r="N14" s="13" t="s">
        <v>28</v>
      </c>
      <c r="O14" s="13" t="s">
        <v>54</v>
      </c>
      <c r="P14" s="13" t="s">
        <v>63</v>
      </c>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row>
    <row r="15" s="5" customFormat="1" ht="60" customHeight="1" spans="1:184">
      <c r="A15" s="13"/>
      <c r="B15" s="13"/>
      <c r="C15" s="13"/>
      <c r="D15" s="13"/>
      <c r="E15" s="13"/>
      <c r="F15" s="13"/>
      <c r="G15" s="13"/>
      <c r="H15" s="13">
        <v>11</v>
      </c>
      <c r="I15" s="13" t="s">
        <v>51</v>
      </c>
      <c r="J15" s="13"/>
      <c r="K15" s="13"/>
      <c r="L15" s="13"/>
      <c r="M15" s="13"/>
      <c r="N15" s="13"/>
      <c r="O15" s="13"/>
      <c r="P15" s="13"/>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row>
    <row r="16" s="5" customFormat="1" ht="60" customHeight="1" spans="1:184">
      <c r="A16" s="13"/>
      <c r="B16" s="13"/>
      <c r="C16" s="13"/>
      <c r="D16" s="13"/>
      <c r="E16" s="13"/>
      <c r="F16" s="13"/>
      <c r="G16" s="13"/>
      <c r="H16" s="13">
        <v>100</v>
      </c>
      <c r="I16" s="13" t="s">
        <v>40</v>
      </c>
      <c r="J16" s="13"/>
      <c r="K16" s="13"/>
      <c r="L16" s="13"/>
      <c r="M16" s="13"/>
      <c r="N16" s="13"/>
      <c r="O16" s="13"/>
      <c r="P16" s="13"/>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row>
    <row r="17" s="1" customFormat="1" ht="60" customHeight="1" spans="1:184">
      <c r="A17" s="13">
        <v>9</v>
      </c>
      <c r="B17" s="13" t="s">
        <v>18</v>
      </c>
      <c r="C17" s="13" t="s">
        <v>64</v>
      </c>
      <c r="D17" s="13" t="s">
        <v>20</v>
      </c>
      <c r="E17" s="13" t="s">
        <v>29</v>
      </c>
      <c r="F17" s="13" t="s">
        <v>65</v>
      </c>
      <c r="G17" s="13">
        <v>660</v>
      </c>
      <c r="H17" s="13">
        <v>100</v>
      </c>
      <c r="I17" s="13" t="s">
        <v>36</v>
      </c>
      <c r="J17" s="13" t="s">
        <v>24</v>
      </c>
      <c r="K17" s="13" t="s">
        <v>66</v>
      </c>
      <c r="L17" s="13" t="s">
        <v>53</v>
      </c>
      <c r="M17" s="13" t="s">
        <v>27</v>
      </c>
      <c r="N17" s="13" t="s">
        <v>28</v>
      </c>
      <c r="O17" s="13" t="s">
        <v>54</v>
      </c>
      <c r="P17" s="13" t="s">
        <v>67</v>
      </c>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row>
    <row r="18" s="1" customFormat="1" ht="78" customHeight="1" spans="1:184">
      <c r="A18" s="13"/>
      <c r="B18" s="13"/>
      <c r="C18" s="13"/>
      <c r="D18" s="13"/>
      <c r="E18" s="13"/>
      <c r="F18" s="13"/>
      <c r="G18" s="13"/>
      <c r="H18" s="13">
        <v>280</v>
      </c>
      <c r="I18" s="13" t="s">
        <v>40</v>
      </c>
      <c r="J18" s="13"/>
      <c r="K18" s="13"/>
      <c r="L18" s="13"/>
      <c r="M18" s="13"/>
      <c r="N18" s="13"/>
      <c r="O18" s="13"/>
      <c r="P18" s="13"/>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row>
    <row r="19" s="1" customFormat="1" ht="60" customHeight="1" spans="1:184">
      <c r="A19" s="13">
        <v>10</v>
      </c>
      <c r="B19" s="13" t="s">
        <v>18</v>
      </c>
      <c r="C19" s="13" t="s">
        <v>68</v>
      </c>
      <c r="D19" s="13" t="s">
        <v>20</v>
      </c>
      <c r="E19" s="13" t="s">
        <v>29</v>
      </c>
      <c r="F19" s="13" t="s">
        <v>69</v>
      </c>
      <c r="G19" s="13">
        <v>380</v>
      </c>
      <c r="H19" s="13">
        <v>100</v>
      </c>
      <c r="I19" s="13" t="s">
        <v>36</v>
      </c>
      <c r="J19" s="13" t="s">
        <v>24</v>
      </c>
      <c r="K19" s="13" t="s">
        <v>70</v>
      </c>
      <c r="L19" s="13" t="s">
        <v>71</v>
      </c>
      <c r="M19" s="13" t="s">
        <v>27</v>
      </c>
      <c r="N19" s="13" t="s">
        <v>28</v>
      </c>
      <c r="O19" s="13" t="s">
        <v>54</v>
      </c>
      <c r="P19" s="28"/>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row>
    <row r="20" s="1" customFormat="1" ht="47" customHeight="1" spans="1:184">
      <c r="A20" s="13"/>
      <c r="B20" s="13"/>
      <c r="C20" s="13"/>
      <c r="D20" s="13"/>
      <c r="E20" s="13"/>
      <c r="F20" s="13"/>
      <c r="G20" s="13"/>
      <c r="H20" s="13">
        <v>50</v>
      </c>
      <c r="I20" s="13" t="s">
        <v>23</v>
      </c>
      <c r="J20" s="13"/>
      <c r="K20" s="13"/>
      <c r="L20" s="13"/>
      <c r="M20" s="13"/>
      <c r="N20" s="13"/>
      <c r="O20" s="13"/>
      <c r="P20" s="28"/>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row>
    <row r="21" s="1" customFormat="1" ht="31" customHeight="1" spans="1:184">
      <c r="A21" s="13"/>
      <c r="B21" s="13"/>
      <c r="C21" s="13"/>
      <c r="D21" s="13"/>
      <c r="E21" s="13"/>
      <c r="F21" s="13"/>
      <c r="G21" s="13"/>
      <c r="H21" s="13">
        <v>230</v>
      </c>
      <c r="I21" s="13" t="s">
        <v>40</v>
      </c>
      <c r="J21" s="13"/>
      <c r="K21" s="13"/>
      <c r="L21" s="13"/>
      <c r="M21" s="13"/>
      <c r="N21" s="13"/>
      <c r="O21" s="13"/>
      <c r="P21" s="28"/>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row>
    <row r="22" customFormat="1" ht="66" customHeight="1" spans="1:16">
      <c r="A22" s="13">
        <v>11</v>
      </c>
      <c r="B22" s="13" t="s">
        <v>18</v>
      </c>
      <c r="C22" s="13" t="s">
        <v>72</v>
      </c>
      <c r="D22" s="13" t="s">
        <v>20</v>
      </c>
      <c r="E22" s="13" t="s">
        <v>29</v>
      </c>
      <c r="F22" s="13" t="s">
        <v>73</v>
      </c>
      <c r="G22" s="13">
        <v>30</v>
      </c>
      <c r="H22" s="13">
        <v>30</v>
      </c>
      <c r="I22" s="13" t="s">
        <v>23</v>
      </c>
      <c r="J22" s="13" t="s">
        <v>24</v>
      </c>
      <c r="K22" s="13" t="s">
        <v>74</v>
      </c>
      <c r="L22" s="13" t="s">
        <v>75</v>
      </c>
      <c r="M22" s="13" t="s">
        <v>27</v>
      </c>
      <c r="N22" s="13" t="s">
        <v>28</v>
      </c>
      <c r="O22" s="13" t="s">
        <v>76</v>
      </c>
      <c r="P22" s="13"/>
    </row>
    <row r="23" s="4" customFormat="1" ht="92" customHeight="1" spans="1:16">
      <c r="A23" s="13">
        <v>12</v>
      </c>
      <c r="B23" s="13" t="s">
        <v>18</v>
      </c>
      <c r="C23" s="13" t="s">
        <v>77</v>
      </c>
      <c r="D23" s="13" t="s">
        <v>20</v>
      </c>
      <c r="E23" s="13" t="s">
        <v>29</v>
      </c>
      <c r="F23" s="13" t="s">
        <v>78</v>
      </c>
      <c r="G23" s="13">
        <v>100</v>
      </c>
      <c r="H23" s="13">
        <v>100</v>
      </c>
      <c r="I23" s="13" t="s">
        <v>79</v>
      </c>
      <c r="J23" s="13" t="s">
        <v>24</v>
      </c>
      <c r="K23" s="13" t="s">
        <v>80</v>
      </c>
      <c r="L23" s="13" t="s">
        <v>53</v>
      </c>
      <c r="M23" s="13" t="s">
        <v>27</v>
      </c>
      <c r="N23" s="13" t="s">
        <v>28</v>
      </c>
      <c r="O23" s="13" t="s">
        <v>54</v>
      </c>
      <c r="P23" s="25"/>
    </row>
    <row r="24" s="4" customFormat="1" ht="50" customHeight="1" spans="1:16">
      <c r="A24" s="13">
        <v>13</v>
      </c>
      <c r="B24" s="13" t="s">
        <v>18</v>
      </c>
      <c r="C24" s="13" t="s">
        <v>18</v>
      </c>
      <c r="D24" s="13" t="s">
        <v>20</v>
      </c>
      <c r="E24" s="13" t="s">
        <v>29</v>
      </c>
      <c r="F24" s="13" t="s">
        <v>81</v>
      </c>
      <c r="G24" s="13">
        <v>100</v>
      </c>
      <c r="H24" s="13">
        <v>100</v>
      </c>
      <c r="I24" s="13" t="s">
        <v>82</v>
      </c>
      <c r="J24" s="13" t="s">
        <v>24</v>
      </c>
      <c r="K24" s="13" t="s">
        <v>83</v>
      </c>
      <c r="L24" s="13" t="s">
        <v>84</v>
      </c>
      <c r="M24" s="13" t="s">
        <v>27</v>
      </c>
      <c r="N24" s="13" t="s">
        <v>28</v>
      </c>
      <c r="O24" s="13" t="s">
        <v>85</v>
      </c>
      <c r="P24" s="26"/>
    </row>
    <row r="25" s="4" customFormat="1" ht="92" customHeight="1" spans="1:16">
      <c r="A25" s="13">
        <v>14</v>
      </c>
      <c r="B25" s="13" t="s">
        <v>18</v>
      </c>
      <c r="C25" s="13" t="s">
        <v>86</v>
      </c>
      <c r="D25" s="13" t="s">
        <v>20</v>
      </c>
      <c r="E25" s="13" t="s">
        <v>29</v>
      </c>
      <c r="F25" s="13" t="s">
        <v>87</v>
      </c>
      <c r="G25" s="13">
        <v>400</v>
      </c>
      <c r="H25" s="13"/>
      <c r="I25" s="13"/>
      <c r="J25" s="13" t="s">
        <v>24</v>
      </c>
      <c r="K25" s="13" t="s">
        <v>88</v>
      </c>
      <c r="L25" s="13" t="s">
        <v>89</v>
      </c>
      <c r="M25" s="13" t="s">
        <v>27</v>
      </c>
      <c r="N25" s="13" t="s">
        <v>28</v>
      </c>
      <c r="O25" s="13" t="s">
        <v>54</v>
      </c>
      <c r="P25" s="25"/>
    </row>
    <row r="26" s="6" customFormat="1" ht="183" customHeight="1" spans="1:16">
      <c r="A26" s="13">
        <v>15</v>
      </c>
      <c r="B26" s="13" t="s">
        <v>18</v>
      </c>
      <c r="C26" s="13" t="s">
        <v>18</v>
      </c>
      <c r="D26" s="13" t="s">
        <v>20</v>
      </c>
      <c r="E26" s="13" t="s">
        <v>21</v>
      </c>
      <c r="F26" s="13" t="s">
        <v>90</v>
      </c>
      <c r="G26" s="13">
        <v>500</v>
      </c>
      <c r="H26" s="13"/>
      <c r="I26" s="13"/>
      <c r="J26" s="13" t="s">
        <v>24</v>
      </c>
      <c r="K26" s="13" t="s">
        <v>91</v>
      </c>
      <c r="L26" s="13" t="s">
        <v>92</v>
      </c>
      <c r="M26" s="13" t="s">
        <v>27</v>
      </c>
      <c r="N26" s="13" t="s">
        <v>28</v>
      </c>
      <c r="O26" s="13" t="s">
        <v>93</v>
      </c>
      <c r="P26" s="13"/>
    </row>
    <row r="27" s="1" customFormat="1" ht="65" customHeight="1" spans="1:184">
      <c r="A27" s="13">
        <v>16</v>
      </c>
      <c r="B27" s="13" t="s">
        <v>18</v>
      </c>
      <c r="C27" s="13" t="s">
        <v>18</v>
      </c>
      <c r="D27" s="13" t="s">
        <v>20</v>
      </c>
      <c r="E27" s="13" t="s">
        <v>29</v>
      </c>
      <c r="F27" s="13" t="s">
        <v>94</v>
      </c>
      <c r="G27" s="13">
        <v>500</v>
      </c>
      <c r="H27" s="13"/>
      <c r="I27" s="13"/>
      <c r="J27" s="13" t="s">
        <v>24</v>
      </c>
      <c r="K27" s="13" t="s">
        <v>95</v>
      </c>
      <c r="L27" s="13" t="s">
        <v>96</v>
      </c>
      <c r="M27" s="13" t="s">
        <v>27</v>
      </c>
      <c r="N27" s="13" t="s">
        <v>28</v>
      </c>
      <c r="O27" s="13" t="s">
        <v>93</v>
      </c>
      <c r="P27" s="24"/>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row>
    <row r="28" s="1" customFormat="1" ht="56" customHeight="1" spans="1:184">
      <c r="A28" s="13">
        <v>17</v>
      </c>
      <c r="B28" s="13" t="s">
        <v>18</v>
      </c>
      <c r="C28" s="13" t="s">
        <v>59</v>
      </c>
      <c r="D28" s="13" t="s">
        <v>20</v>
      </c>
      <c r="E28" s="13" t="s">
        <v>97</v>
      </c>
      <c r="F28" s="13" t="s">
        <v>98</v>
      </c>
      <c r="G28" s="13">
        <v>200</v>
      </c>
      <c r="H28" s="13"/>
      <c r="I28" s="13"/>
      <c r="J28" s="13" t="s">
        <v>24</v>
      </c>
      <c r="K28" s="13" t="s">
        <v>99</v>
      </c>
      <c r="L28" s="13" t="s">
        <v>100</v>
      </c>
      <c r="M28" s="13" t="s">
        <v>27</v>
      </c>
      <c r="N28" s="13" t="s">
        <v>28</v>
      </c>
      <c r="O28" s="13" t="s">
        <v>54</v>
      </c>
      <c r="P28" s="24"/>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row>
    <row r="29" s="4" customFormat="1" ht="50" customHeight="1" spans="1:16">
      <c r="A29" s="14" t="s">
        <v>101</v>
      </c>
      <c r="B29" s="14"/>
      <c r="C29" s="14"/>
      <c r="D29" s="14"/>
      <c r="E29" s="14"/>
      <c r="F29" s="14"/>
      <c r="G29" s="18">
        <f>SUM(G5:G28)</f>
        <v>4180</v>
      </c>
      <c r="H29" s="18">
        <f>SUM(H5:H28)</f>
        <v>2000</v>
      </c>
      <c r="I29" s="18">
        <v>1228.25</v>
      </c>
      <c r="J29" s="20"/>
      <c r="K29" s="20"/>
      <c r="L29" s="15"/>
      <c r="M29" s="20"/>
      <c r="N29" s="21"/>
      <c r="O29" s="20"/>
      <c r="P29" s="25"/>
    </row>
    <row r="30" customFormat="1" ht="63" customHeight="1" spans="1:16">
      <c r="A30" s="15">
        <v>1</v>
      </c>
      <c r="B30" s="13" t="s">
        <v>102</v>
      </c>
      <c r="C30" s="13" t="s">
        <v>103</v>
      </c>
      <c r="D30" s="13" t="s">
        <v>20</v>
      </c>
      <c r="E30" s="13" t="s">
        <v>21</v>
      </c>
      <c r="F30" s="13" t="s">
        <v>22</v>
      </c>
      <c r="G30" s="13">
        <v>200</v>
      </c>
      <c r="H30" s="13">
        <v>200</v>
      </c>
      <c r="I30" s="13" t="s">
        <v>23</v>
      </c>
      <c r="J30" s="13" t="s">
        <v>24</v>
      </c>
      <c r="K30" s="13" t="s">
        <v>25</v>
      </c>
      <c r="L30" s="13" t="s">
        <v>26</v>
      </c>
      <c r="M30" s="13" t="s">
        <v>27</v>
      </c>
      <c r="N30" s="13" t="s">
        <v>104</v>
      </c>
      <c r="O30" s="13" t="s">
        <v>25</v>
      </c>
      <c r="P30" s="13"/>
    </row>
    <row r="31" customFormat="1" ht="62" customHeight="1" spans="1:16">
      <c r="A31" s="15">
        <v>2</v>
      </c>
      <c r="B31" s="13" t="s">
        <v>102</v>
      </c>
      <c r="C31" s="13" t="s">
        <v>103</v>
      </c>
      <c r="D31" s="13" t="s">
        <v>20</v>
      </c>
      <c r="E31" s="13" t="s">
        <v>29</v>
      </c>
      <c r="F31" s="13" t="s">
        <v>105</v>
      </c>
      <c r="G31" s="13">
        <v>390</v>
      </c>
      <c r="H31" s="13">
        <v>390</v>
      </c>
      <c r="I31" s="13" t="s">
        <v>23</v>
      </c>
      <c r="J31" s="13" t="s">
        <v>24</v>
      </c>
      <c r="K31" s="13" t="s">
        <v>106</v>
      </c>
      <c r="L31" s="21" t="s">
        <v>107</v>
      </c>
      <c r="M31" s="13" t="s">
        <v>27</v>
      </c>
      <c r="N31" s="13" t="s">
        <v>104</v>
      </c>
      <c r="O31" s="13" t="s">
        <v>108</v>
      </c>
      <c r="P31" s="13"/>
    </row>
    <row r="32" customFormat="1" ht="76" customHeight="1" spans="1:16">
      <c r="A32" s="15">
        <v>3</v>
      </c>
      <c r="B32" s="13" t="s">
        <v>102</v>
      </c>
      <c r="C32" s="13" t="s">
        <v>109</v>
      </c>
      <c r="D32" s="13" t="s">
        <v>20</v>
      </c>
      <c r="E32" s="13" t="s">
        <v>29</v>
      </c>
      <c r="F32" s="13" t="s">
        <v>110</v>
      </c>
      <c r="G32" s="13">
        <v>100</v>
      </c>
      <c r="H32" s="13">
        <v>100</v>
      </c>
      <c r="I32" s="13" t="s">
        <v>82</v>
      </c>
      <c r="J32" s="13" t="s">
        <v>24</v>
      </c>
      <c r="K32" s="13" t="s">
        <v>111</v>
      </c>
      <c r="L32" s="13" t="s">
        <v>112</v>
      </c>
      <c r="M32" s="13" t="s">
        <v>27</v>
      </c>
      <c r="N32" s="13" t="s">
        <v>104</v>
      </c>
      <c r="O32" s="13" t="s">
        <v>113</v>
      </c>
      <c r="P32" s="13"/>
    </row>
    <row r="33" customFormat="1" ht="76" customHeight="1" spans="1:16">
      <c r="A33" s="15">
        <v>4</v>
      </c>
      <c r="B33" s="13" t="s">
        <v>102</v>
      </c>
      <c r="C33" s="13" t="s">
        <v>103</v>
      </c>
      <c r="D33" s="13" t="s">
        <v>20</v>
      </c>
      <c r="E33" s="13" t="s">
        <v>114</v>
      </c>
      <c r="F33" s="13" t="s">
        <v>115</v>
      </c>
      <c r="G33" s="13">
        <v>20</v>
      </c>
      <c r="H33" s="13">
        <v>20</v>
      </c>
      <c r="I33" s="13" t="s">
        <v>40</v>
      </c>
      <c r="J33" s="13" t="s">
        <v>24</v>
      </c>
      <c r="K33" s="13" t="s">
        <v>43</v>
      </c>
      <c r="L33" s="13" t="s">
        <v>44</v>
      </c>
      <c r="M33" s="13" t="s">
        <v>27</v>
      </c>
      <c r="N33" s="13" t="s">
        <v>104</v>
      </c>
      <c r="O33" s="13" t="s">
        <v>44</v>
      </c>
      <c r="P33" s="13"/>
    </row>
    <row r="34" s="7" customFormat="1" ht="108" customHeight="1" spans="1:16">
      <c r="A34" s="15">
        <v>5</v>
      </c>
      <c r="B34" s="13" t="s">
        <v>102</v>
      </c>
      <c r="C34" s="13" t="s">
        <v>116</v>
      </c>
      <c r="D34" s="13" t="s">
        <v>20</v>
      </c>
      <c r="E34" s="13" t="s">
        <v>29</v>
      </c>
      <c r="F34" s="13" t="s">
        <v>117</v>
      </c>
      <c r="G34" s="13">
        <v>50</v>
      </c>
      <c r="H34" s="13">
        <v>50</v>
      </c>
      <c r="I34" s="13" t="s">
        <v>40</v>
      </c>
      <c r="J34" s="13" t="s">
        <v>24</v>
      </c>
      <c r="K34" s="13" t="s">
        <v>118</v>
      </c>
      <c r="L34" s="13" t="s">
        <v>119</v>
      </c>
      <c r="M34" s="13" t="s">
        <v>27</v>
      </c>
      <c r="N34" s="13" t="s">
        <v>104</v>
      </c>
      <c r="O34" s="13" t="s">
        <v>120</v>
      </c>
      <c r="P34" s="13"/>
    </row>
    <row r="35" customFormat="1" ht="81" customHeight="1" spans="1:16">
      <c r="A35" s="15">
        <v>6</v>
      </c>
      <c r="B35" s="13" t="s">
        <v>102</v>
      </c>
      <c r="C35" s="13" t="s">
        <v>121</v>
      </c>
      <c r="D35" s="13" t="s">
        <v>122</v>
      </c>
      <c r="E35" s="13" t="s">
        <v>123</v>
      </c>
      <c r="F35" s="13" t="s">
        <v>124</v>
      </c>
      <c r="G35" s="13">
        <v>40</v>
      </c>
      <c r="H35" s="13">
        <v>40</v>
      </c>
      <c r="I35" s="13" t="s">
        <v>36</v>
      </c>
      <c r="J35" s="13" t="s">
        <v>24</v>
      </c>
      <c r="K35" s="13" t="s">
        <v>125</v>
      </c>
      <c r="L35" s="13" t="s">
        <v>126</v>
      </c>
      <c r="M35" s="13" t="s">
        <v>27</v>
      </c>
      <c r="N35" s="13" t="s">
        <v>104</v>
      </c>
      <c r="O35" s="13" t="s">
        <v>127</v>
      </c>
      <c r="P35" s="13"/>
    </row>
    <row r="36" customFormat="1" ht="81" customHeight="1" spans="1:16">
      <c r="A36" s="15">
        <v>7</v>
      </c>
      <c r="B36" s="13" t="s">
        <v>102</v>
      </c>
      <c r="C36" s="13" t="s">
        <v>128</v>
      </c>
      <c r="D36" s="13" t="s">
        <v>122</v>
      </c>
      <c r="E36" s="13" t="s">
        <v>123</v>
      </c>
      <c r="F36" s="13" t="s">
        <v>129</v>
      </c>
      <c r="G36" s="13">
        <v>30</v>
      </c>
      <c r="H36" s="13">
        <v>30</v>
      </c>
      <c r="I36" s="13" t="s">
        <v>36</v>
      </c>
      <c r="J36" s="13" t="s">
        <v>24</v>
      </c>
      <c r="K36" s="13" t="s">
        <v>125</v>
      </c>
      <c r="L36" s="13" t="s">
        <v>126</v>
      </c>
      <c r="M36" s="13" t="s">
        <v>27</v>
      </c>
      <c r="N36" s="13" t="s">
        <v>104</v>
      </c>
      <c r="O36" s="13" t="s">
        <v>127</v>
      </c>
      <c r="P36" s="13"/>
    </row>
    <row r="37" customFormat="1" ht="81" customHeight="1" spans="1:16">
      <c r="A37" s="15">
        <v>8</v>
      </c>
      <c r="B37" s="13" t="s">
        <v>102</v>
      </c>
      <c r="C37" s="13" t="s">
        <v>130</v>
      </c>
      <c r="D37" s="13" t="s">
        <v>20</v>
      </c>
      <c r="E37" s="13" t="s">
        <v>21</v>
      </c>
      <c r="F37" s="13" t="s">
        <v>131</v>
      </c>
      <c r="G37" s="13">
        <v>60</v>
      </c>
      <c r="H37" s="13">
        <v>60</v>
      </c>
      <c r="I37" s="13" t="s">
        <v>40</v>
      </c>
      <c r="J37" s="13" t="s">
        <v>24</v>
      </c>
      <c r="K37" s="13" t="s">
        <v>132</v>
      </c>
      <c r="L37" s="13" t="s">
        <v>133</v>
      </c>
      <c r="M37" s="13" t="s">
        <v>27</v>
      </c>
      <c r="N37" s="13" t="s">
        <v>104</v>
      </c>
      <c r="O37" s="13" t="s">
        <v>134</v>
      </c>
      <c r="P37" s="13"/>
    </row>
    <row r="38" customFormat="1" ht="81" customHeight="1" spans="1:16">
      <c r="A38" s="15">
        <v>9</v>
      </c>
      <c r="B38" s="13" t="s">
        <v>102</v>
      </c>
      <c r="C38" s="13" t="s">
        <v>103</v>
      </c>
      <c r="D38" s="13" t="s">
        <v>20</v>
      </c>
      <c r="E38" s="13" t="s">
        <v>21</v>
      </c>
      <c r="F38" s="13" t="s">
        <v>135</v>
      </c>
      <c r="G38" s="13">
        <v>100</v>
      </c>
      <c r="H38" s="13">
        <v>100</v>
      </c>
      <c r="I38" s="13" t="s">
        <v>79</v>
      </c>
      <c r="J38" s="13" t="s">
        <v>24</v>
      </c>
      <c r="K38" s="13" t="s">
        <v>136</v>
      </c>
      <c r="L38" s="13" t="s">
        <v>38</v>
      </c>
      <c r="M38" s="13" t="s">
        <v>27</v>
      </c>
      <c r="N38" s="13" t="s">
        <v>104</v>
      </c>
      <c r="O38" s="13" t="s">
        <v>39</v>
      </c>
      <c r="P38" s="13"/>
    </row>
    <row r="39" customFormat="1" ht="81" customHeight="1" spans="1:16">
      <c r="A39" s="15">
        <v>10</v>
      </c>
      <c r="B39" s="13" t="s">
        <v>102</v>
      </c>
      <c r="C39" s="13" t="s">
        <v>103</v>
      </c>
      <c r="D39" s="13" t="s">
        <v>20</v>
      </c>
      <c r="E39" s="13" t="s">
        <v>21</v>
      </c>
      <c r="F39" s="13" t="s">
        <v>137</v>
      </c>
      <c r="G39" s="13">
        <v>20</v>
      </c>
      <c r="H39" s="13">
        <v>20</v>
      </c>
      <c r="I39" s="13" t="s">
        <v>40</v>
      </c>
      <c r="J39" s="13" t="s">
        <v>24</v>
      </c>
      <c r="K39" s="13" t="s">
        <v>138</v>
      </c>
      <c r="L39" s="13" t="s">
        <v>133</v>
      </c>
      <c r="M39" s="13" t="s">
        <v>27</v>
      </c>
      <c r="N39" s="13" t="s">
        <v>104</v>
      </c>
      <c r="O39" s="13" t="s">
        <v>134</v>
      </c>
      <c r="P39" s="13"/>
    </row>
    <row r="40" customFormat="1" ht="81" customHeight="1" spans="1:16">
      <c r="A40" s="15">
        <v>11</v>
      </c>
      <c r="B40" s="13" t="s">
        <v>102</v>
      </c>
      <c r="C40" s="13" t="s">
        <v>103</v>
      </c>
      <c r="D40" s="13" t="s">
        <v>20</v>
      </c>
      <c r="E40" s="13" t="s">
        <v>139</v>
      </c>
      <c r="F40" s="13" t="s">
        <v>140</v>
      </c>
      <c r="G40" s="13">
        <v>30</v>
      </c>
      <c r="H40" s="13">
        <v>30</v>
      </c>
      <c r="I40" s="13" t="s">
        <v>40</v>
      </c>
      <c r="J40" s="13" t="s">
        <v>24</v>
      </c>
      <c r="K40" s="13" t="s">
        <v>141</v>
      </c>
      <c r="L40" s="13" t="s">
        <v>142</v>
      </c>
      <c r="M40" s="13" t="s">
        <v>27</v>
      </c>
      <c r="N40" s="13" t="s">
        <v>104</v>
      </c>
      <c r="O40" s="13" t="s">
        <v>33</v>
      </c>
      <c r="P40" s="13"/>
    </row>
    <row r="41" s="7" customFormat="1" ht="81" customHeight="1" spans="1:16">
      <c r="A41" s="15">
        <v>12</v>
      </c>
      <c r="B41" s="13" t="s">
        <v>102</v>
      </c>
      <c r="C41" s="13" t="s">
        <v>143</v>
      </c>
      <c r="D41" s="13" t="s">
        <v>20</v>
      </c>
      <c r="E41" s="13" t="s">
        <v>29</v>
      </c>
      <c r="F41" s="13" t="s">
        <v>144</v>
      </c>
      <c r="G41" s="13">
        <v>125</v>
      </c>
      <c r="H41" s="13">
        <v>125</v>
      </c>
      <c r="I41" s="13" t="s">
        <v>40</v>
      </c>
      <c r="J41" s="13" t="s">
        <v>24</v>
      </c>
      <c r="K41" s="13" t="s">
        <v>111</v>
      </c>
      <c r="L41" s="13" t="s">
        <v>112</v>
      </c>
      <c r="M41" s="13" t="s">
        <v>27</v>
      </c>
      <c r="N41" s="13" t="s">
        <v>104</v>
      </c>
      <c r="O41" s="13" t="s">
        <v>145</v>
      </c>
      <c r="P41" s="13"/>
    </row>
    <row r="42" customFormat="1" ht="81" customHeight="1" spans="1:16">
      <c r="A42" s="15">
        <v>13</v>
      </c>
      <c r="B42" s="13" t="s">
        <v>102</v>
      </c>
      <c r="C42" s="13" t="s">
        <v>146</v>
      </c>
      <c r="D42" s="13" t="s">
        <v>20</v>
      </c>
      <c r="E42" s="13" t="s">
        <v>29</v>
      </c>
      <c r="F42" s="13" t="s">
        <v>147</v>
      </c>
      <c r="G42" s="13">
        <v>100</v>
      </c>
      <c r="H42" s="13">
        <v>100</v>
      </c>
      <c r="I42" s="13" t="s">
        <v>40</v>
      </c>
      <c r="J42" s="13" t="s">
        <v>24</v>
      </c>
      <c r="K42" s="13" t="s">
        <v>111</v>
      </c>
      <c r="L42" s="13" t="s">
        <v>112</v>
      </c>
      <c r="M42" s="13" t="s">
        <v>27</v>
      </c>
      <c r="N42" s="13" t="s">
        <v>104</v>
      </c>
      <c r="O42" s="13" t="s">
        <v>145</v>
      </c>
      <c r="P42" s="13"/>
    </row>
    <row r="43" customFormat="1" ht="81" customHeight="1" spans="1:16">
      <c r="A43" s="15">
        <v>14</v>
      </c>
      <c r="B43" s="13" t="s">
        <v>102</v>
      </c>
      <c r="C43" s="13" t="s">
        <v>148</v>
      </c>
      <c r="D43" s="13" t="s">
        <v>20</v>
      </c>
      <c r="E43" s="13" t="s">
        <v>29</v>
      </c>
      <c r="F43" s="13" t="s">
        <v>149</v>
      </c>
      <c r="G43" s="13">
        <v>100</v>
      </c>
      <c r="H43" s="13">
        <v>100</v>
      </c>
      <c r="I43" s="13" t="s">
        <v>40</v>
      </c>
      <c r="J43" s="13" t="s">
        <v>24</v>
      </c>
      <c r="K43" s="13" t="s">
        <v>111</v>
      </c>
      <c r="L43" s="13" t="s">
        <v>112</v>
      </c>
      <c r="M43" s="13" t="s">
        <v>27</v>
      </c>
      <c r="N43" s="13" t="s">
        <v>104</v>
      </c>
      <c r="O43" s="13" t="s">
        <v>145</v>
      </c>
      <c r="P43" s="13"/>
    </row>
    <row r="44" customFormat="1" ht="42" customHeight="1" spans="1:16">
      <c r="A44" s="15">
        <v>15</v>
      </c>
      <c r="B44" s="13" t="s">
        <v>102</v>
      </c>
      <c r="C44" s="13" t="s">
        <v>150</v>
      </c>
      <c r="D44" s="13" t="s">
        <v>20</v>
      </c>
      <c r="E44" s="13" t="s">
        <v>29</v>
      </c>
      <c r="F44" s="13" t="s">
        <v>151</v>
      </c>
      <c r="G44" s="13">
        <v>100</v>
      </c>
      <c r="H44" s="13">
        <v>70</v>
      </c>
      <c r="I44" s="13" t="s">
        <v>40</v>
      </c>
      <c r="J44" s="13" t="s">
        <v>24</v>
      </c>
      <c r="K44" s="13" t="s">
        <v>111</v>
      </c>
      <c r="L44" s="13" t="s">
        <v>112</v>
      </c>
      <c r="M44" s="13" t="s">
        <v>27</v>
      </c>
      <c r="N44" s="13" t="s">
        <v>104</v>
      </c>
      <c r="O44" s="13" t="s">
        <v>145</v>
      </c>
      <c r="P44" s="13"/>
    </row>
    <row r="45" customFormat="1" ht="57" customHeight="1" spans="1:16">
      <c r="A45" s="15"/>
      <c r="B45" s="13"/>
      <c r="C45" s="13"/>
      <c r="D45" s="13"/>
      <c r="E45" s="13"/>
      <c r="F45" s="13"/>
      <c r="G45" s="13"/>
      <c r="H45" s="13">
        <v>5</v>
      </c>
      <c r="I45" s="13" t="s">
        <v>51</v>
      </c>
      <c r="J45" s="13"/>
      <c r="K45" s="13"/>
      <c r="L45" s="13"/>
      <c r="M45" s="13"/>
      <c r="N45" s="13"/>
      <c r="O45" s="13"/>
      <c r="P45" s="13"/>
    </row>
    <row r="46" customFormat="1" ht="67" customHeight="1" spans="1:16">
      <c r="A46" s="15"/>
      <c r="B46" s="13"/>
      <c r="C46" s="13"/>
      <c r="D46" s="13"/>
      <c r="E46" s="13"/>
      <c r="F46" s="13"/>
      <c r="G46" s="13"/>
      <c r="H46" s="13">
        <v>25</v>
      </c>
      <c r="I46" s="13" t="s">
        <v>36</v>
      </c>
      <c r="J46" s="13"/>
      <c r="K46" s="13"/>
      <c r="L46" s="13"/>
      <c r="M46" s="13"/>
      <c r="N46" s="13"/>
      <c r="O46" s="13"/>
      <c r="P46" s="13"/>
    </row>
    <row r="47" customFormat="1" ht="66" customHeight="1" spans="1:16">
      <c r="A47" s="15">
        <v>16</v>
      </c>
      <c r="B47" s="13" t="s">
        <v>102</v>
      </c>
      <c r="C47" s="13" t="s">
        <v>103</v>
      </c>
      <c r="D47" s="13" t="s">
        <v>20</v>
      </c>
      <c r="E47" s="13" t="s">
        <v>152</v>
      </c>
      <c r="F47" s="13" t="s">
        <v>153</v>
      </c>
      <c r="G47" s="13">
        <v>10</v>
      </c>
      <c r="H47" s="13">
        <v>10</v>
      </c>
      <c r="I47" s="13" t="s">
        <v>23</v>
      </c>
      <c r="J47" s="13" t="s">
        <v>24</v>
      </c>
      <c r="K47" s="13" t="s">
        <v>154</v>
      </c>
      <c r="L47" s="13" t="s">
        <v>155</v>
      </c>
      <c r="M47" s="13" t="s">
        <v>27</v>
      </c>
      <c r="N47" s="13" t="s">
        <v>104</v>
      </c>
      <c r="O47" s="13" t="s">
        <v>156</v>
      </c>
      <c r="P47" s="13"/>
    </row>
    <row r="48" customFormat="1" ht="60" customHeight="1" spans="1:16">
      <c r="A48" s="15">
        <v>17</v>
      </c>
      <c r="B48" s="13" t="s">
        <v>102</v>
      </c>
      <c r="C48" s="13" t="s">
        <v>157</v>
      </c>
      <c r="D48" s="13" t="s">
        <v>20</v>
      </c>
      <c r="E48" s="13" t="s">
        <v>29</v>
      </c>
      <c r="F48" s="13" t="s">
        <v>158</v>
      </c>
      <c r="G48" s="13">
        <v>65</v>
      </c>
      <c r="H48" s="13">
        <v>65</v>
      </c>
      <c r="I48" s="13" t="s">
        <v>40</v>
      </c>
      <c r="J48" s="13" t="s">
        <v>24</v>
      </c>
      <c r="K48" s="13" t="s">
        <v>159</v>
      </c>
      <c r="L48" s="13" t="s">
        <v>160</v>
      </c>
      <c r="M48" s="13" t="s">
        <v>27</v>
      </c>
      <c r="N48" s="13" t="s">
        <v>104</v>
      </c>
      <c r="O48" s="13" t="s">
        <v>108</v>
      </c>
      <c r="P48" s="13"/>
    </row>
    <row r="49" customFormat="1" ht="78" customHeight="1" spans="1:16">
      <c r="A49" s="15">
        <v>18</v>
      </c>
      <c r="B49" s="13" t="s">
        <v>102</v>
      </c>
      <c r="C49" s="13" t="s">
        <v>161</v>
      </c>
      <c r="D49" s="13" t="s">
        <v>20</v>
      </c>
      <c r="E49" s="13" t="s">
        <v>29</v>
      </c>
      <c r="F49" s="13" t="s">
        <v>162</v>
      </c>
      <c r="G49" s="13">
        <v>65</v>
      </c>
      <c r="H49" s="13">
        <v>65</v>
      </c>
      <c r="I49" s="13" t="s">
        <v>51</v>
      </c>
      <c r="J49" s="13" t="s">
        <v>24</v>
      </c>
      <c r="K49" s="13" t="s">
        <v>159</v>
      </c>
      <c r="L49" s="13" t="s">
        <v>160</v>
      </c>
      <c r="M49" s="13" t="s">
        <v>27</v>
      </c>
      <c r="N49" s="13" t="s">
        <v>104</v>
      </c>
      <c r="O49" s="13" t="s">
        <v>108</v>
      </c>
      <c r="P49" s="13"/>
    </row>
    <row r="50" customFormat="1" ht="78" customHeight="1" spans="1:16">
      <c r="A50" s="15">
        <v>19</v>
      </c>
      <c r="B50" s="13" t="s">
        <v>102</v>
      </c>
      <c r="C50" s="13" t="s">
        <v>163</v>
      </c>
      <c r="D50" s="13" t="s">
        <v>20</v>
      </c>
      <c r="E50" s="13" t="s">
        <v>29</v>
      </c>
      <c r="F50" s="13" t="s">
        <v>164</v>
      </c>
      <c r="G50" s="13">
        <v>65</v>
      </c>
      <c r="H50" s="13">
        <v>65</v>
      </c>
      <c r="I50" s="13" t="s">
        <v>36</v>
      </c>
      <c r="J50" s="13" t="s">
        <v>24</v>
      </c>
      <c r="K50" s="13" t="s">
        <v>159</v>
      </c>
      <c r="L50" s="13" t="s">
        <v>160</v>
      </c>
      <c r="M50" s="13" t="s">
        <v>27</v>
      </c>
      <c r="N50" s="13" t="s">
        <v>104</v>
      </c>
      <c r="O50" s="13" t="s">
        <v>108</v>
      </c>
      <c r="P50" s="13"/>
    </row>
    <row r="51" customFormat="1" ht="59" customHeight="1" spans="1:16">
      <c r="A51" s="15">
        <v>20</v>
      </c>
      <c r="B51" s="13" t="s">
        <v>102</v>
      </c>
      <c r="C51" s="13" t="s">
        <v>165</v>
      </c>
      <c r="D51" s="13" t="s">
        <v>20</v>
      </c>
      <c r="E51" s="13" t="s">
        <v>29</v>
      </c>
      <c r="F51" s="13" t="s">
        <v>166</v>
      </c>
      <c r="G51" s="13">
        <v>50</v>
      </c>
      <c r="H51" s="13">
        <v>41</v>
      </c>
      <c r="I51" s="13" t="s">
        <v>51</v>
      </c>
      <c r="J51" s="13" t="s">
        <v>24</v>
      </c>
      <c r="K51" s="13" t="s">
        <v>159</v>
      </c>
      <c r="L51" s="13" t="s">
        <v>160</v>
      </c>
      <c r="M51" s="13" t="s">
        <v>27</v>
      </c>
      <c r="N51" s="13" t="s">
        <v>104</v>
      </c>
      <c r="O51" s="13" t="s">
        <v>108</v>
      </c>
      <c r="P51" s="13"/>
    </row>
    <row r="52" customFormat="1" ht="59" customHeight="1" spans="1:16">
      <c r="A52" s="15"/>
      <c r="B52" s="13"/>
      <c r="C52" s="13"/>
      <c r="D52" s="13"/>
      <c r="E52" s="13"/>
      <c r="F52" s="13"/>
      <c r="G52" s="13"/>
      <c r="H52" s="13">
        <v>9</v>
      </c>
      <c r="I52" s="13" t="s">
        <v>36</v>
      </c>
      <c r="J52" s="13"/>
      <c r="K52" s="13"/>
      <c r="L52" s="13"/>
      <c r="M52" s="13"/>
      <c r="N52" s="13"/>
      <c r="O52" s="13"/>
      <c r="P52" s="13"/>
    </row>
    <row r="53" customFormat="1" ht="62" customHeight="1" spans="1:16">
      <c r="A53" s="15">
        <v>21</v>
      </c>
      <c r="B53" s="13" t="s">
        <v>102</v>
      </c>
      <c r="C53" s="13" t="s">
        <v>167</v>
      </c>
      <c r="D53" s="13" t="s">
        <v>20</v>
      </c>
      <c r="E53" s="13" t="s">
        <v>29</v>
      </c>
      <c r="F53" s="13" t="s">
        <v>168</v>
      </c>
      <c r="G53" s="13">
        <v>70</v>
      </c>
      <c r="H53" s="13">
        <v>70</v>
      </c>
      <c r="I53" s="13" t="s">
        <v>36</v>
      </c>
      <c r="J53" s="13" t="s">
        <v>24</v>
      </c>
      <c r="K53" s="13" t="s">
        <v>159</v>
      </c>
      <c r="L53" s="13" t="s">
        <v>160</v>
      </c>
      <c r="M53" s="13" t="s">
        <v>27</v>
      </c>
      <c r="N53" s="13" t="s">
        <v>104</v>
      </c>
      <c r="O53" s="13" t="s">
        <v>108</v>
      </c>
      <c r="P53" s="13"/>
    </row>
    <row r="54" customFormat="1" ht="62" customHeight="1" spans="1:16">
      <c r="A54" s="15">
        <v>22</v>
      </c>
      <c r="B54" s="13" t="s">
        <v>102</v>
      </c>
      <c r="C54" s="13" t="s">
        <v>169</v>
      </c>
      <c r="D54" s="13" t="s">
        <v>20</v>
      </c>
      <c r="E54" s="13" t="s">
        <v>29</v>
      </c>
      <c r="F54" s="13" t="s">
        <v>170</v>
      </c>
      <c r="G54" s="13">
        <v>30</v>
      </c>
      <c r="H54" s="13">
        <v>30</v>
      </c>
      <c r="I54" s="13" t="s">
        <v>36</v>
      </c>
      <c r="J54" s="13" t="s">
        <v>24</v>
      </c>
      <c r="K54" s="13" t="s">
        <v>159</v>
      </c>
      <c r="L54" s="13" t="s">
        <v>160</v>
      </c>
      <c r="M54" s="13" t="s">
        <v>27</v>
      </c>
      <c r="N54" s="13" t="s">
        <v>104</v>
      </c>
      <c r="O54" s="13" t="s">
        <v>108</v>
      </c>
      <c r="P54" s="13"/>
    </row>
    <row r="55" customFormat="1" ht="67" customHeight="1" spans="1:16">
      <c r="A55" s="15">
        <v>23</v>
      </c>
      <c r="B55" s="13" t="s">
        <v>102</v>
      </c>
      <c r="C55" s="13" t="s">
        <v>169</v>
      </c>
      <c r="D55" s="13" t="s">
        <v>20</v>
      </c>
      <c r="E55" s="13" t="s">
        <v>29</v>
      </c>
      <c r="F55" s="13" t="s">
        <v>171</v>
      </c>
      <c r="G55" s="13">
        <v>30</v>
      </c>
      <c r="H55" s="13">
        <v>30</v>
      </c>
      <c r="I55" s="13" t="s">
        <v>36</v>
      </c>
      <c r="J55" s="13" t="s">
        <v>24</v>
      </c>
      <c r="K55" s="13" t="s">
        <v>159</v>
      </c>
      <c r="L55" s="13" t="s">
        <v>160</v>
      </c>
      <c r="M55" s="13" t="s">
        <v>27</v>
      </c>
      <c r="N55" s="13" t="s">
        <v>104</v>
      </c>
      <c r="O55" s="13" t="s">
        <v>108</v>
      </c>
      <c r="P55" s="13"/>
    </row>
    <row r="56" customFormat="1" ht="67" customHeight="1" spans="1:16">
      <c r="A56" s="15">
        <v>24</v>
      </c>
      <c r="B56" s="13" t="s">
        <v>102</v>
      </c>
      <c r="C56" s="13" t="s">
        <v>172</v>
      </c>
      <c r="D56" s="13" t="s">
        <v>20</v>
      </c>
      <c r="E56" s="13" t="s">
        <v>29</v>
      </c>
      <c r="F56" s="13" t="s">
        <v>173</v>
      </c>
      <c r="G56" s="13">
        <v>50</v>
      </c>
      <c r="H56" s="13">
        <v>18.25</v>
      </c>
      <c r="I56" s="13" t="s">
        <v>36</v>
      </c>
      <c r="J56" s="13" t="s">
        <v>24</v>
      </c>
      <c r="K56" s="13" t="s">
        <v>159</v>
      </c>
      <c r="L56" s="13" t="s">
        <v>160</v>
      </c>
      <c r="M56" s="13" t="s">
        <v>27</v>
      </c>
      <c r="N56" s="13" t="s">
        <v>104</v>
      </c>
      <c r="O56" s="13" t="s">
        <v>108</v>
      </c>
      <c r="P56" s="13"/>
    </row>
    <row r="57" customFormat="1" ht="45" customHeight="1" spans="1:16">
      <c r="A57" s="15"/>
      <c r="B57" s="13"/>
      <c r="C57" s="13"/>
      <c r="D57" s="13"/>
      <c r="E57" s="13"/>
      <c r="F57" s="13"/>
      <c r="G57" s="13"/>
      <c r="H57" s="13">
        <v>31.75</v>
      </c>
      <c r="I57" s="13" t="s">
        <v>40</v>
      </c>
      <c r="J57" s="13"/>
      <c r="K57" s="13"/>
      <c r="L57" s="13"/>
      <c r="M57" s="13"/>
      <c r="N57" s="13"/>
      <c r="O57" s="13"/>
      <c r="P57" s="13"/>
    </row>
    <row r="58" customFormat="1" ht="65" customHeight="1" spans="1:16">
      <c r="A58" s="15">
        <v>25</v>
      </c>
      <c r="B58" s="13" t="s">
        <v>102</v>
      </c>
      <c r="C58" s="13" t="s">
        <v>174</v>
      </c>
      <c r="D58" s="13" t="s">
        <v>20</v>
      </c>
      <c r="E58" s="13" t="s">
        <v>29</v>
      </c>
      <c r="F58" s="13" t="s">
        <v>175</v>
      </c>
      <c r="G58" s="13">
        <v>50</v>
      </c>
      <c r="H58" s="13">
        <v>50</v>
      </c>
      <c r="I58" s="13" t="s">
        <v>40</v>
      </c>
      <c r="J58" s="13" t="s">
        <v>24</v>
      </c>
      <c r="K58" s="13" t="s">
        <v>159</v>
      </c>
      <c r="L58" s="13" t="s">
        <v>160</v>
      </c>
      <c r="M58" s="13" t="s">
        <v>27</v>
      </c>
      <c r="N58" s="13" t="s">
        <v>104</v>
      </c>
      <c r="O58" s="13" t="s">
        <v>108</v>
      </c>
      <c r="P58" s="13"/>
    </row>
    <row r="59" customFormat="1" ht="65" customHeight="1" spans="1:16">
      <c r="A59" s="15">
        <v>26</v>
      </c>
      <c r="B59" s="13" t="s">
        <v>102</v>
      </c>
      <c r="C59" s="13" t="s">
        <v>148</v>
      </c>
      <c r="D59" s="13" t="s">
        <v>20</v>
      </c>
      <c r="E59" s="13" t="s">
        <v>29</v>
      </c>
      <c r="F59" s="13" t="s">
        <v>176</v>
      </c>
      <c r="G59" s="13">
        <v>30</v>
      </c>
      <c r="H59" s="13">
        <v>30</v>
      </c>
      <c r="I59" s="13" t="s">
        <v>40</v>
      </c>
      <c r="J59" s="13" t="s">
        <v>24</v>
      </c>
      <c r="K59" s="13" t="s">
        <v>159</v>
      </c>
      <c r="L59" s="13" t="s">
        <v>160</v>
      </c>
      <c r="M59" s="13" t="s">
        <v>27</v>
      </c>
      <c r="N59" s="13" t="s">
        <v>104</v>
      </c>
      <c r="O59" s="13" t="s">
        <v>108</v>
      </c>
      <c r="P59" s="13"/>
    </row>
    <row r="60" customFormat="1" ht="65" customHeight="1" spans="1:16">
      <c r="A60" s="15">
        <v>27</v>
      </c>
      <c r="B60" s="13" t="s">
        <v>102</v>
      </c>
      <c r="C60" s="13" t="s">
        <v>177</v>
      </c>
      <c r="D60" s="13" t="s">
        <v>20</v>
      </c>
      <c r="E60" s="13" t="s">
        <v>29</v>
      </c>
      <c r="F60" s="13" t="s">
        <v>178</v>
      </c>
      <c r="G60" s="13">
        <v>20</v>
      </c>
      <c r="H60" s="13">
        <v>20</v>
      </c>
      <c r="I60" s="13" t="s">
        <v>40</v>
      </c>
      <c r="J60" s="13" t="s">
        <v>24</v>
      </c>
      <c r="K60" s="13" t="s">
        <v>159</v>
      </c>
      <c r="L60" s="13" t="s">
        <v>160</v>
      </c>
      <c r="M60" s="13" t="s">
        <v>27</v>
      </c>
      <c r="N60" s="13" t="s">
        <v>104</v>
      </c>
      <c r="O60" s="13" t="s">
        <v>108</v>
      </c>
      <c r="P60" s="13"/>
    </row>
    <row r="61" customFormat="1" ht="63" customHeight="1" spans="1:16">
      <c r="A61" s="16">
        <v>28</v>
      </c>
      <c r="B61" s="13" t="s">
        <v>102</v>
      </c>
      <c r="C61" s="13" t="s">
        <v>157</v>
      </c>
      <c r="D61" s="13" t="s">
        <v>20</v>
      </c>
      <c r="E61" s="13" t="s">
        <v>97</v>
      </c>
      <c r="F61" s="13" t="s">
        <v>179</v>
      </c>
      <c r="G61" s="13">
        <v>30</v>
      </c>
      <c r="H61" s="13"/>
      <c r="I61" s="13"/>
      <c r="J61" s="13" t="s">
        <v>24</v>
      </c>
      <c r="K61" s="13" t="s">
        <v>180</v>
      </c>
      <c r="L61" s="13" t="s">
        <v>181</v>
      </c>
      <c r="M61" s="13" t="s">
        <v>27</v>
      </c>
      <c r="N61" s="13" t="s">
        <v>104</v>
      </c>
      <c r="O61" s="13" t="s">
        <v>182</v>
      </c>
      <c r="P61" s="13" t="s">
        <v>183</v>
      </c>
    </row>
    <row r="62" customFormat="1" ht="61" customHeight="1" spans="1:16">
      <c r="A62" s="16">
        <v>29</v>
      </c>
      <c r="B62" s="13" t="s">
        <v>102</v>
      </c>
      <c r="C62" s="13" t="s">
        <v>184</v>
      </c>
      <c r="D62" s="13" t="s">
        <v>20</v>
      </c>
      <c r="E62" s="13" t="s">
        <v>97</v>
      </c>
      <c r="F62" s="13" t="s">
        <v>185</v>
      </c>
      <c r="G62" s="13">
        <v>30</v>
      </c>
      <c r="H62" s="13"/>
      <c r="I62" s="13"/>
      <c r="J62" s="13" t="s">
        <v>24</v>
      </c>
      <c r="K62" s="13" t="s">
        <v>186</v>
      </c>
      <c r="L62" s="13" t="s">
        <v>181</v>
      </c>
      <c r="M62" s="13" t="s">
        <v>27</v>
      </c>
      <c r="N62" s="13" t="s">
        <v>104</v>
      </c>
      <c r="O62" s="13" t="s">
        <v>182</v>
      </c>
      <c r="P62" s="13"/>
    </row>
    <row r="63" customFormat="1" ht="75" customHeight="1" spans="1:16">
      <c r="A63" s="16">
        <v>30</v>
      </c>
      <c r="B63" s="13" t="s">
        <v>102</v>
      </c>
      <c r="C63" s="13" t="s">
        <v>116</v>
      </c>
      <c r="D63" s="13" t="s">
        <v>20</v>
      </c>
      <c r="E63" s="13" t="s">
        <v>29</v>
      </c>
      <c r="F63" s="13" t="s">
        <v>187</v>
      </c>
      <c r="G63" s="13">
        <v>380</v>
      </c>
      <c r="H63" s="13"/>
      <c r="I63" s="13"/>
      <c r="J63" s="13" t="s">
        <v>24</v>
      </c>
      <c r="K63" s="13" t="s">
        <v>111</v>
      </c>
      <c r="L63" s="13" t="s">
        <v>112</v>
      </c>
      <c r="M63" s="13" t="s">
        <v>27</v>
      </c>
      <c r="N63" s="13" t="s">
        <v>104</v>
      </c>
      <c r="O63" s="13" t="s">
        <v>188</v>
      </c>
      <c r="P63" s="13"/>
    </row>
    <row r="64" customFormat="1" ht="75" customHeight="1" spans="1:16">
      <c r="A64" s="16">
        <v>31</v>
      </c>
      <c r="B64" s="13" t="s">
        <v>102</v>
      </c>
      <c r="C64" s="13" t="s">
        <v>184</v>
      </c>
      <c r="D64" s="13" t="s">
        <v>20</v>
      </c>
      <c r="E64" s="13" t="s">
        <v>29</v>
      </c>
      <c r="F64" s="13" t="s">
        <v>189</v>
      </c>
      <c r="G64" s="13">
        <v>380</v>
      </c>
      <c r="H64" s="13"/>
      <c r="I64" s="13"/>
      <c r="J64" s="13" t="s">
        <v>24</v>
      </c>
      <c r="K64" s="13" t="s">
        <v>111</v>
      </c>
      <c r="L64" s="13" t="s">
        <v>112</v>
      </c>
      <c r="M64" s="13" t="s">
        <v>27</v>
      </c>
      <c r="N64" s="13" t="s">
        <v>104</v>
      </c>
      <c r="O64" s="13" t="s">
        <v>188</v>
      </c>
      <c r="P64" s="13"/>
    </row>
    <row r="65" customFormat="1" ht="75" customHeight="1" spans="1:16">
      <c r="A65" s="16">
        <v>32</v>
      </c>
      <c r="B65" s="13" t="s">
        <v>102</v>
      </c>
      <c r="C65" s="13" t="s">
        <v>103</v>
      </c>
      <c r="D65" s="13" t="s">
        <v>122</v>
      </c>
      <c r="E65" s="13" t="s">
        <v>123</v>
      </c>
      <c r="F65" s="13" t="s">
        <v>190</v>
      </c>
      <c r="G65" s="13">
        <v>200</v>
      </c>
      <c r="H65" s="13"/>
      <c r="I65" s="13"/>
      <c r="J65" s="13" t="s">
        <v>24</v>
      </c>
      <c r="K65" s="13" t="s">
        <v>191</v>
      </c>
      <c r="L65" s="13" t="s">
        <v>192</v>
      </c>
      <c r="M65" s="13" t="s">
        <v>27</v>
      </c>
      <c r="N65" s="13" t="s">
        <v>104</v>
      </c>
      <c r="O65" s="13" t="s">
        <v>192</v>
      </c>
      <c r="P65" s="13"/>
    </row>
    <row r="66" customFormat="1" ht="50" customHeight="1" spans="1:16">
      <c r="A66" s="31" t="s">
        <v>193</v>
      </c>
      <c r="B66" s="31"/>
      <c r="C66" s="31"/>
      <c r="D66" s="31"/>
      <c r="E66" s="31"/>
      <c r="F66" s="31"/>
      <c r="G66" s="33">
        <f>SUM(G30:G65)</f>
        <v>3020</v>
      </c>
      <c r="H66" s="33">
        <f>SUM(H30:H65)</f>
        <v>2000</v>
      </c>
      <c r="I66" s="18">
        <v>1228.25</v>
      </c>
      <c r="J66" s="35"/>
      <c r="K66" s="35"/>
      <c r="L66" s="16"/>
      <c r="M66" s="35"/>
      <c r="N66" s="37"/>
      <c r="O66" s="35"/>
      <c r="P66" s="38"/>
    </row>
    <row r="67" customFormat="1" ht="75" customHeight="1" spans="1:16">
      <c r="A67" s="16">
        <v>1</v>
      </c>
      <c r="B67" s="13" t="s">
        <v>194</v>
      </c>
      <c r="C67" s="13" t="s">
        <v>195</v>
      </c>
      <c r="D67" s="13" t="s">
        <v>20</v>
      </c>
      <c r="E67" s="13" t="s">
        <v>196</v>
      </c>
      <c r="F67" s="13" t="s">
        <v>197</v>
      </c>
      <c r="G67" s="13">
        <v>80</v>
      </c>
      <c r="H67" s="13">
        <v>48.25</v>
      </c>
      <c r="I67" s="36" t="s">
        <v>36</v>
      </c>
      <c r="J67" s="13" t="s">
        <v>24</v>
      </c>
      <c r="K67" s="13" t="s">
        <v>191</v>
      </c>
      <c r="L67" s="13" t="s">
        <v>198</v>
      </c>
      <c r="M67" s="13" t="s">
        <v>27</v>
      </c>
      <c r="N67" s="13" t="s">
        <v>199</v>
      </c>
      <c r="O67" s="13" t="s">
        <v>200</v>
      </c>
      <c r="P67" s="13"/>
    </row>
    <row r="68" customFormat="1" ht="53" customHeight="1" spans="1:16">
      <c r="A68" s="16"/>
      <c r="B68" s="13"/>
      <c r="C68" s="13"/>
      <c r="D68" s="13"/>
      <c r="E68" s="13"/>
      <c r="F68" s="13"/>
      <c r="G68" s="13"/>
      <c r="H68" s="13">
        <v>31.75</v>
      </c>
      <c r="I68" s="13" t="s">
        <v>40</v>
      </c>
      <c r="J68" s="13"/>
      <c r="K68" s="13"/>
      <c r="L68" s="13"/>
      <c r="M68" s="13"/>
      <c r="N68" s="13"/>
      <c r="O68" s="13"/>
      <c r="P68" s="13"/>
    </row>
    <row r="69" customFormat="1" ht="75" customHeight="1" spans="1:16">
      <c r="A69" s="16">
        <v>2</v>
      </c>
      <c r="B69" s="13" t="s">
        <v>194</v>
      </c>
      <c r="C69" s="13" t="s">
        <v>201</v>
      </c>
      <c r="D69" s="13" t="s">
        <v>20</v>
      </c>
      <c r="E69" s="13" t="s">
        <v>139</v>
      </c>
      <c r="F69" s="13" t="s">
        <v>202</v>
      </c>
      <c r="G69" s="13">
        <v>60</v>
      </c>
      <c r="H69" s="13">
        <v>60</v>
      </c>
      <c r="I69" s="36" t="s">
        <v>36</v>
      </c>
      <c r="J69" s="13" t="s">
        <v>24</v>
      </c>
      <c r="K69" s="13" t="s">
        <v>203</v>
      </c>
      <c r="L69" s="13" t="s">
        <v>204</v>
      </c>
      <c r="M69" s="13" t="s">
        <v>27</v>
      </c>
      <c r="N69" s="13" t="s">
        <v>199</v>
      </c>
      <c r="O69" s="13" t="s">
        <v>33</v>
      </c>
      <c r="P69" s="13"/>
    </row>
    <row r="70" customFormat="1" ht="75" customHeight="1" spans="1:16">
      <c r="A70" s="16">
        <v>3</v>
      </c>
      <c r="B70" s="13" t="s">
        <v>194</v>
      </c>
      <c r="C70" s="13" t="s">
        <v>195</v>
      </c>
      <c r="D70" s="13" t="s">
        <v>20</v>
      </c>
      <c r="E70" s="13" t="s">
        <v>205</v>
      </c>
      <c r="F70" s="13" t="s">
        <v>206</v>
      </c>
      <c r="G70" s="13">
        <v>200</v>
      </c>
      <c r="H70" s="13">
        <v>200</v>
      </c>
      <c r="I70" s="13" t="s">
        <v>23</v>
      </c>
      <c r="J70" s="13" t="s">
        <v>24</v>
      </c>
      <c r="K70" s="13" t="s">
        <v>207</v>
      </c>
      <c r="L70" s="13" t="s">
        <v>208</v>
      </c>
      <c r="M70" s="13" t="s">
        <v>27</v>
      </c>
      <c r="N70" s="13" t="s">
        <v>199</v>
      </c>
      <c r="O70" s="13" t="s">
        <v>209</v>
      </c>
      <c r="P70" s="13"/>
    </row>
    <row r="71" customFormat="1" ht="75" customHeight="1" spans="1:16">
      <c r="A71" s="16">
        <v>4</v>
      </c>
      <c r="B71" s="13" t="s">
        <v>194</v>
      </c>
      <c r="C71" s="13" t="s">
        <v>201</v>
      </c>
      <c r="D71" s="13" t="s">
        <v>20</v>
      </c>
      <c r="E71" s="13" t="s">
        <v>20</v>
      </c>
      <c r="F71" s="13" t="s">
        <v>210</v>
      </c>
      <c r="G71" s="13">
        <v>350</v>
      </c>
      <c r="H71" s="13">
        <v>350</v>
      </c>
      <c r="I71" s="13" t="s">
        <v>23</v>
      </c>
      <c r="J71" s="13" t="s">
        <v>24</v>
      </c>
      <c r="K71" s="13" t="s">
        <v>211</v>
      </c>
      <c r="L71" s="13" t="s">
        <v>212</v>
      </c>
      <c r="M71" s="13" t="s">
        <v>27</v>
      </c>
      <c r="N71" s="13" t="s">
        <v>199</v>
      </c>
      <c r="O71" s="13" t="s">
        <v>134</v>
      </c>
      <c r="P71" s="13"/>
    </row>
    <row r="72" customFormat="1" ht="75" customHeight="1" spans="1:16">
      <c r="A72" s="16">
        <v>5</v>
      </c>
      <c r="B72" s="13" t="s">
        <v>194</v>
      </c>
      <c r="C72" s="13" t="s">
        <v>201</v>
      </c>
      <c r="D72" s="13" t="s">
        <v>20</v>
      </c>
      <c r="E72" s="13" t="s">
        <v>20</v>
      </c>
      <c r="F72" s="13" t="s">
        <v>213</v>
      </c>
      <c r="G72" s="13">
        <v>30</v>
      </c>
      <c r="H72" s="13">
        <v>30</v>
      </c>
      <c r="I72" s="13" t="s">
        <v>23</v>
      </c>
      <c r="J72" s="13" t="s">
        <v>24</v>
      </c>
      <c r="K72" s="13" t="s">
        <v>214</v>
      </c>
      <c r="L72" s="13" t="s">
        <v>215</v>
      </c>
      <c r="M72" s="13" t="s">
        <v>27</v>
      </c>
      <c r="N72" s="13" t="s">
        <v>199</v>
      </c>
      <c r="O72" s="13" t="s">
        <v>216</v>
      </c>
      <c r="P72" s="13"/>
    </row>
    <row r="73" customFormat="1" ht="75" customHeight="1" spans="1:16">
      <c r="A73" s="16">
        <v>6</v>
      </c>
      <c r="B73" s="13" t="s">
        <v>194</v>
      </c>
      <c r="C73" s="13" t="s">
        <v>217</v>
      </c>
      <c r="D73" s="13" t="s">
        <v>20</v>
      </c>
      <c r="E73" s="13" t="s">
        <v>114</v>
      </c>
      <c r="F73" s="13" t="s">
        <v>218</v>
      </c>
      <c r="G73" s="13">
        <v>20</v>
      </c>
      <c r="H73" s="13">
        <v>20</v>
      </c>
      <c r="I73" s="13" t="s">
        <v>23</v>
      </c>
      <c r="J73" s="13" t="s">
        <v>24</v>
      </c>
      <c r="K73" s="13" t="s">
        <v>43</v>
      </c>
      <c r="L73" s="13" t="s">
        <v>44</v>
      </c>
      <c r="M73" s="13" t="s">
        <v>27</v>
      </c>
      <c r="N73" s="13" t="s">
        <v>217</v>
      </c>
      <c r="O73" s="13" t="s">
        <v>44</v>
      </c>
      <c r="P73" s="13"/>
    </row>
    <row r="74" customFormat="1" ht="75" customHeight="1" spans="1:16">
      <c r="A74" s="16">
        <v>7</v>
      </c>
      <c r="B74" s="13" t="s">
        <v>194</v>
      </c>
      <c r="C74" s="13" t="s">
        <v>201</v>
      </c>
      <c r="D74" s="13" t="s">
        <v>20</v>
      </c>
      <c r="E74" s="13" t="s">
        <v>20</v>
      </c>
      <c r="F74" s="13" t="s">
        <v>219</v>
      </c>
      <c r="G74" s="13">
        <v>100</v>
      </c>
      <c r="H74" s="13">
        <v>100</v>
      </c>
      <c r="I74" s="13" t="s">
        <v>79</v>
      </c>
      <c r="J74" s="13" t="s">
        <v>24</v>
      </c>
      <c r="K74" s="13" t="s">
        <v>220</v>
      </c>
      <c r="L74" s="13" t="s">
        <v>38</v>
      </c>
      <c r="M74" s="13" t="s">
        <v>27</v>
      </c>
      <c r="N74" s="13" t="s">
        <v>199</v>
      </c>
      <c r="O74" s="13" t="s">
        <v>39</v>
      </c>
      <c r="P74" s="13"/>
    </row>
    <row r="75" customFormat="1" ht="75" customHeight="1" spans="1:16">
      <c r="A75" s="16">
        <v>8</v>
      </c>
      <c r="B75" s="13" t="s">
        <v>194</v>
      </c>
      <c r="C75" s="13" t="s">
        <v>221</v>
      </c>
      <c r="D75" s="13" t="s">
        <v>20</v>
      </c>
      <c r="E75" s="13" t="s">
        <v>222</v>
      </c>
      <c r="F75" s="13" t="s">
        <v>223</v>
      </c>
      <c r="G75" s="13">
        <v>140</v>
      </c>
      <c r="H75" s="13">
        <v>140</v>
      </c>
      <c r="I75" s="36" t="s">
        <v>36</v>
      </c>
      <c r="J75" s="13" t="s">
        <v>24</v>
      </c>
      <c r="K75" s="13" t="s">
        <v>224</v>
      </c>
      <c r="L75" s="13" t="s">
        <v>53</v>
      </c>
      <c r="M75" s="13" t="s">
        <v>27</v>
      </c>
      <c r="N75" s="13" t="s">
        <v>199</v>
      </c>
      <c r="O75" s="13" t="s">
        <v>54</v>
      </c>
      <c r="P75" s="13"/>
    </row>
    <row r="76" customFormat="1" ht="62" customHeight="1" spans="1:16">
      <c r="A76" s="16">
        <v>9</v>
      </c>
      <c r="B76" s="13" t="s">
        <v>194</v>
      </c>
      <c r="C76" s="13" t="s">
        <v>225</v>
      </c>
      <c r="D76" s="13" t="s">
        <v>20</v>
      </c>
      <c r="E76" s="13" t="s">
        <v>222</v>
      </c>
      <c r="F76" s="13" t="s">
        <v>226</v>
      </c>
      <c r="G76" s="13">
        <v>180</v>
      </c>
      <c r="H76" s="13">
        <v>111</v>
      </c>
      <c r="I76" s="36" t="s">
        <v>51</v>
      </c>
      <c r="J76" s="13" t="s">
        <v>24</v>
      </c>
      <c r="K76" s="13" t="s">
        <v>224</v>
      </c>
      <c r="L76" s="13" t="s">
        <v>53</v>
      </c>
      <c r="M76" s="13" t="s">
        <v>27</v>
      </c>
      <c r="N76" s="13" t="s">
        <v>199</v>
      </c>
      <c r="O76" s="13" t="s">
        <v>54</v>
      </c>
      <c r="P76" s="13"/>
    </row>
    <row r="77" customFormat="1" ht="62" customHeight="1" spans="1:16">
      <c r="A77" s="16"/>
      <c r="B77" s="13"/>
      <c r="C77" s="13"/>
      <c r="D77" s="13"/>
      <c r="E77" s="13"/>
      <c r="F77" s="13"/>
      <c r="G77" s="13"/>
      <c r="H77" s="13">
        <v>69</v>
      </c>
      <c r="I77" s="36" t="s">
        <v>36</v>
      </c>
      <c r="J77" s="13"/>
      <c r="K77" s="13"/>
      <c r="L77" s="13"/>
      <c r="M77" s="13"/>
      <c r="N77" s="13"/>
      <c r="O77" s="13"/>
      <c r="P77" s="13"/>
    </row>
    <row r="78" customFormat="1" ht="67" customHeight="1" spans="1:16">
      <c r="A78" s="16">
        <v>10</v>
      </c>
      <c r="B78" s="13" t="s">
        <v>194</v>
      </c>
      <c r="C78" s="13" t="s">
        <v>227</v>
      </c>
      <c r="D78" s="13" t="s">
        <v>20</v>
      </c>
      <c r="E78" s="13" t="s">
        <v>29</v>
      </c>
      <c r="F78" s="13" t="s">
        <v>228</v>
      </c>
      <c r="G78" s="13">
        <v>280</v>
      </c>
      <c r="H78" s="13">
        <v>280</v>
      </c>
      <c r="I78" s="13" t="s">
        <v>40</v>
      </c>
      <c r="J78" s="13" t="s">
        <v>24</v>
      </c>
      <c r="K78" s="13" t="s">
        <v>229</v>
      </c>
      <c r="L78" s="13" t="s">
        <v>230</v>
      </c>
      <c r="M78" s="13" t="s">
        <v>27</v>
      </c>
      <c r="N78" s="13" t="s">
        <v>199</v>
      </c>
      <c r="O78" s="13" t="s">
        <v>145</v>
      </c>
      <c r="P78" s="13"/>
    </row>
    <row r="79" customFormat="1" ht="67" customHeight="1" spans="1:16">
      <c r="A79" s="16">
        <v>11</v>
      </c>
      <c r="B79" s="13" t="s">
        <v>194</v>
      </c>
      <c r="C79" s="13" t="s">
        <v>231</v>
      </c>
      <c r="D79" s="13" t="s">
        <v>20</v>
      </c>
      <c r="E79" s="13" t="s">
        <v>29</v>
      </c>
      <c r="F79" s="13" t="s">
        <v>232</v>
      </c>
      <c r="G79" s="13">
        <v>280</v>
      </c>
      <c r="H79" s="13">
        <v>280</v>
      </c>
      <c r="I79" s="13" t="s">
        <v>40</v>
      </c>
      <c r="J79" s="13" t="s">
        <v>24</v>
      </c>
      <c r="K79" s="13" t="s">
        <v>229</v>
      </c>
      <c r="L79" s="13" t="s">
        <v>230</v>
      </c>
      <c r="M79" s="13" t="s">
        <v>27</v>
      </c>
      <c r="N79" s="13" t="s">
        <v>199</v>
      </c>
      <c r="O79" s="13" t="s">
        <v>145</v>
      </c>
      <c r="P79" s="13"/>
    </row>
    <row r="80" customFormat="1" ht="61" customHeight="1" spans="1:16">
      <c r="A80" s="16">
        <v>12</v>
      </c>
      <c r="B80" s="13" t="s">
        <v>194</v>
      </c>
      <c r="C80" s="13" t="s">
        <v>233</v>
      </c>
      <c r="D80" s="13" t="s">
        <v>20</v>
      </c>
      <c r="E80" s="13" t="s">
        <v>29</v>
      </c>
      <c r="F80" s="13" t="s">
        <v>234</v>
      </c>
      <c r="G80" s="13">
        <v>280</v>
      </c>
      <c r="H80" s="13">
        <v>180</v>
      </c>
      <c r="I80" s="13" t="s">
        <v>40</v>
      </c>
      <c r="J80" s="13" t="s">
        <v>24</v>
      </c>
      <c r="K80" s="13" t="s">
        <v>229</v>
      </c>
      <c r="L80" s="13" t="s">
        <v>230</v>
      </c>
      <c r="M80" s="13" t="s">
        <v>27</v>
      </c>
      <c r="N80" s="13" t="s">
        <v>199</v>
      </c>
      <c r="O80" s="13" t="s">
        <v>145</v>
      </c>
      <c r="P80" s="13"/>
    </row>
    <row r="81" customFormat="1" ht="61" customHeight="1" spans="1:16">
      <c r="A81" s="16"/>
      <c r="B81" s="13"/>
      <c r="C81" s="13"/>
      <c r="D81" s="13"/>
      <c r="E81" s="13"/>
      <c r="F81" s="13"/>
      <c r="G81" s="13"/>
      <c r="H81" s="13">
        <v>100</v>
      </c>
      <c r="I81" s="13" t="s">
        <v>82</v>
      </c>
      <c r="J81" s="13"/>
      <c r="K81" s="13"/>
      <c r="L81" s="13"/>
      <c r="M81" s="13"/>
      <c r="N81" s="13"/>
      <c r="O81" s="13"/>
      <c r="P81" s="13"/>
    </row>
    <row r="82" customFormat="1" ht="75" customHeight="1" spans="1:16">
      <c r="A82" s="16">
        <v>13</v>
      </c>
      <c r="B82" s="13" t="s">
        <v>194</v>
      </c>
      <c r="C82" s="13" t="s">
        <v>195</v>
      </c>
      <c r="D82" s="13" t="s">
        <v>20</v>
      </c>
      <c r="E82" s="13" t="s">
        <v>235</v>
      </c>
      <c r="F82" s="13" t="s">
        <v>236</v>
      </c>
      <c r="G82" s="13">
        <v>80</v>
      </c>
      <c r="H82" s="13"/>
      <c r="I82" s="13"/>
      <c r="J82" s="13" t="s">
        <v>24</v>
      </c>
      <c r="K82" s="13" t="s">
        <v>237</v>
      </c>
      <c r="L82" s="13" t="s">
        <v>238</v>
      </c>
      <c r="M82" s="13" t="s">
        <v>27</v>
      </c>
      <c r="N82" s="13" t="s">
        <v>199</v>
      </c>
      <c r="O82" s="13" t="s">
        <v>237</v>
      </c>
      <c r="P82" s="13"/>
    </row>
    <row r="83" customFormat="1" ht="75" customHeight="1" spans="1:16">
      <c r="A83" s="16">
        <v>14</v>
      </c>
      <c r="B83" s="13" t="s">
        <v>194</v>
      </c>
      <c r="C83" s="13" t="s">
        <v>201</v>
      </c>
      <c r="D83" s="13" t="s">
        <v>20</v>
      </c>
      <c r="E83" s="13" t="s">
        <v>239</v>
      </c>
      <c r="F83" s="13" t="s">
        <v>240</v>
      </c>
      <c r="G83" s="13">
        <v>200</v>
      </c>
      <c r="H83" s="13"/>
      <c r="I83" s="13"/>
      <c r="J83" s="13" t="s">
        <v>24</v>
      </c>
      <c r="K83" s="13" t="s">
        <v>241</v>
      </c>
      <c r="L83" s="13" t="s">
        <v>242</v>
      </c>
      <c r="M83" s="13" t="s">
        <v>27</v>
      </c>
      <c r="N83" s="13" t="s">
        <v>199</v>
      </c>
      <c r="O83" s="13" t="s">
        <v>243</v>
      </c>
      <c r="P83" s="13"/>
    </row>
    <row r="84" customFormat="1" ht="60" customHeight="1" spans="1:16">
      <c r="A84" s="16">
        <v>15</v>
      </c>
      <c r="B84" s="13" t="s">
        <v>194</v>
      </c>
      <c r="C84" s="13" t="s">
        <v>195</v>
      </c>
      <c r="D84" s="13" t="s">
        <v>20</v>
      </c>
      <c r="E84" s="13" t="s">
        <v>29</v>
      </c>
      <c r="F84" s="13" t="s">
        <v>244</v>
      </c>
      <c r="G84" s="13">
        <v>300</v>
      </c>
      <c r="H84" s="13"/>
      <c r="I84" s="13"/>
      <c r="J84" s="13" t="s">
        <v>24</v>
      </c>
      <c r="K84" s="13" t="s">
        <v>245</v>
      </c>
      <c r="L84" s="13" t="s">
        <v>230</v>
      </c>
      <c r="M84" s="13" t="s">
        <v>27</v>
      </c>
      <c r="N84" s="13" t="s">
        <v>199</v>
      </c>
      <c r="O84" s="13" t="s">
        <v>246</v>
      </c>
      <c r="P84" s="13"/>
    </row>
    <row r="85" customFormat="1" ht="60" customHeight="1" spans="1:16">
      <c r="A85" s="16">
        <v>16</v>
      </c>
      <c r="B85" s="13" t="s">
        <v>194</v>
      </c>
      <c r="C85" s="13" t="s">
        <v>194</v>
      </c>
      <c r="D85" s="13" t="s">
        <v>20</v>
      </c>
      <c r="E85" s="13" t="s">
        <v>247</v>
      </c>
      <c r="F85" s="13" t="s">
        <v>248</v>
      </c>
      <c r="G85" s="13">
        <v>300</v>
      </c>
      <c r="H85" s="13"/>
      <c r="I85" s="13"/>
      <c r="J85" s="13" t="s">
        <v>24</v>
      </c>
      <c r="K85" s="13" t="s">
        <v>249</v>
      </c>
      <c r="L85" s="13" t="s">
        <v>92</v>
      </c>
      <c r="M85" s="13" t="s">
        <v>27</v>
      </c>
      <c r="N85" s="13" t="s">
        <v>199</v>
      </c>
      <c r="O85" s="13" t="s">
        <v>250</v>
      </c>
      <c r="P85" s="13"/>
    </row>
    <row r="86" customFormat="1" ht="60" customHeight="1" spans="1:16">
      <c r="A86" s="16">
        <v>17</v>
      </c>
      <c r="B86" s="13" t="s">
        <v>194</v>
      </c>
      <c r="C86" s="13" t="s">
        <v>195</v>
      </c>
      <c r="D86" s="13" t="s">
        <v>20</v>
      </c>
      <c r="E86" s="13" t="s">
        <v>247</v>
      </c>
      <c r="F86" s="13" t="s">
        <v>251</v>
      </c>
      <c r="G86" s="13">
        <v>300</v>
      </c>
      <c r="H86" s="13"/>
      <c r="I86" s="13"/>
      <c r="J86" s="13" t="s">
        <v>24</v>
      </c>
      <c r="K86" s="13" t="s">
        <v>252</v>
      </c>
      <c r="L86" s="13" t="s">
        <v>96</v>
      </c>
      <c r="M86" s="13" t="s">
        <v>27</v>
      </c>
      <c r="N86" s="13" t="s">
        <v>199</v>
      </c>
      <c r="O86" s="13" t="s">
        <v>250</v>
      </c>
      <c r="P86" s="13"/>
    </row>
    <row r="87" customFormat="1" ht="60" customHeight="1" spans="1:16">
      <c r="A87" s="16">
        <v>18</v>
      </c>
      <c r="B87" s="13" t="s">
        <v>194</v>
      </c>
      <c r="C87" s="13" t="s">
        <v>195</v>
      </c>
      <c r="D87" s="13" t="s">
        <v>20</v>
      </c>
      <c r="E87" s="13" t="s">
        <v>21</v>
      </c>
      <c r="F87" s="13" t="s">
        <v>253</v>
      </c>
      <c r="G87" s="13">
        <v>180</v>
      </c>
      <c r="H87" s="13"/>
      <c r="I87" s="13"/>
      <c r="J87" s="13" t="s">
        <v>24</v>
      </c>
      <c r="K87" s="13" t="s">
        <v>254</v>
      </c>
      <c r="L87" s="13" t="s">
        <v>255</v>
      </c>
      <c r="M87" s="13" t="s">
        <v>27</v>
      </c>
      <c r="N87" s="13" t="s">
        <v>199</v>
      </c>
      <c r="O87" s="13" t="s">
        <v>134</v>
      </c>
      <c r="P87" s="13"/>
    </row>
    <row r="88" customFormat="1" ht="60" customHeight="1" spans="1:16">
      <c r="A88" s="16">
        <v>19</v>
      </c>
      <c r="B88" s="13" t="s">
        <v>194</v>
      </c>
      <c r="C88" s="13" t="s">
        <v>195</v>
      </c>
      <c r="D88" s="13" t="s">
        <v>20</v>
      </c>
      <c r="E88" s="13" t="s">
        <v>256</v>
      </c>
      <c r="F88" s="13" t="s">
        <v>257</v>
      </c>
      <c r="G88" s="13">
        <v>80</v>
      </c>
      <c r="H88" s="13"/>
      <c r="I88" s="13"/>
      <c r="J88" s="13" t="s">
        <v>24</v>
      </c>
      <c r="K88" s="13" t="s">
        <v>258</v>
      </c>
      <c r="L88" s="13" t="s">
        <v>259</v>
      </c>
      <c r="M88" s="13" t="s">
        <v>27</v>
      </c>
      <c r="N88" s="13" t="s">
        <v>199</v>
      </c>
      <c r="O88" s="13" t="s">
        <v>260</v>
      </c>
      <c r="P88" s="13"/>
    </row>
    <row r="89" customFormat="1" ht="60" customHeight="1" spans="1:16">
      <c r="A89" s="16">
        <v>20</v>
      </c>
      <c r="B89" s="13" t="s">
        <v>194</v>
      </c>
      <c r="C89" s="13" t="s">
        <v>225</v>
      </c>
      <c r="D89" s="13" t="s">
        <v>20</v>
      </c>
      <c r="E89" s="13" t="s">
        <v>222</v>
      </c>
      <c r="F89" s="13" t="s">
        <v>261</v>
      </c>
      <c r="G89" s="13">
        <v>200</v>
      </c>
      <c r="H89" s="13"/>
      <c r="I89" s="13"/>
      <c r="J89" s="13" t="s">
        <v>24</v>
      </c>
      <c r="K89" s="13" t="s">
        <v>262</v>
      </c>
      <c r="L89" s="13" t="s">
        <v>263</v>
      </c>
      <c r="M89" s="13" t="s">
        <v>27</v>
      </c>
      <c r="N89" s="13" t="s">
        <v>199</v>
      </c>
      <c r="O89" s="13" t="s">
        <v>264</v>
      </c>
      <c r="P89" s="13"/>
    </row>
    <row r="90" customFormat="1" ht="60" customHeight="1" spans="1:16">
      <c r="A90" s="16">
        <v>21</v>
      </c>
      <c r="B90" s="13" t="s">
        <v>194</v>
      </c>
      <c r="C90" s="13" t="s">
        <v>225</v>
      </c>
      <c r="D90" s="13" t="s">
        <v>20</v>
      </c>
      <c r="E90" s="13" t="s">
        <v>265</v>
      </c>
      <c r="F90" s="13" t="s">
        <v>266</v>
      </c>
      <c r="G90" s="13">
        <v>150</v>
      </c>
      <c r="H90" s="13"/>
      <c r="I90" s="13"/>
      <c r="J90" s="13" t="s">
        <v>24</v>
      </c>
      <c r="K90" s="13" t="s">
        <v>267</v>
      </c>
      <c r="L90" s="13" t="s">
        <v>268</v>
      </c>
      <c r="M90" s="13" t="s">
        <v>27</v>
      </c>
      <c r="N90" s="13" t="s">
        <v>199</v>
      </c>
      <c r="O90" s="13" t="s">
        <v>269</v>
      </c>
      <c r="P90" s="13"/>
    </row>
    <row r="91" customFormat="1" ht="60" customHeight="1" spans="1:16">
      <c r="A91" s="16">
        <v>22</v>
      </c>
      <c r="B91" s="13" t="s">
        <v>194</v>
      </c>
      <c r="C91" s="13" t="s">
        <v>221</v>
      </c>
      <c r="D91" s="13" t="s">
        <v>20</v>
      </c>
      <c r="E91" s="13" t="s">
        <v>265</v>
      </c>
      <c r="F91" s="13" t="s">
        <v>270</v>
      </c>
      <c r="G91" s="13">
        <v>150</v>
      </c>
      <c r="H91" s="13"/>
      <c r="I91" s="13"/>
      <c r="J91" s="13" t="s">
        <v>24</v>
      </c>
      <c r="K91" s="13" t="s">
        <v>271</v>
      </c>
      <c r="L91" s="13" t="s">
        <v>272</v>
      </c>
      <c r="M91" s="13" t="s">
        <v>27</v>
      </c>
      <c r="N91" s="13" t="s">
        <v>199</v>
      </c>
      <c r="O91" s="13" t="s">
        <v>269</v>
      </c>
      <c r="P91" s="13"/>
    </row>
    <row r="92" customFormat="1" ht="60" customHeight="1" spans="1:16">
      <c r="A92" s="16">
        <v>23</v>
      </c>
      <c r="B92" s="13" t="s">
        <v>194</v>
      </c>
      <c r="C92" s="13" t="s">
        <v>221</v>
      </c>
      <c r="D92" s="13" t="s">
        <v>20</v>
      </c>
      <c r="E92" s="13" t="s">
        <v>222</v>
      </c>
      <c r="F92" s="13" t="s">
        <v>273</v>
      </c>
      <c r="G92" s="13">
        <v>160</v>
      </c>
      <c r="H92" s="13"/>
      <c r="I92" s="13"/>
      <c r="J92" s="13" t="s">
        <v>24</v>
      </c>
      <c r="K92" s="13" t="s">
        <v>274</v>
      </c>
      <c r="L92" s="13" t="s">
        <v>275</v>
      </c>
      <c r="M92" s="13" t="s">
        <v>27</v>
      </c>
      <c r="N92" s="13" t="s">
        <v>199</v>
      </c>
      <c r="O92" s="13" t="s">
        <v>276</v>
      </c>
      <c r="P92" s="13"/>
    </row>
    <row r="93" customFormat="1" ht="60" customHeight="1" spans="1:16">
      <c r="A93" s="16">
        <v>24</v>
      </c>
      <c r="B93" s="13" t="s">
        <v>194</v>
      </c>
      <c r="C93" s="13" t="s">
        <v>221</v>
      </c>
      <c r="D93" s="13" t="s">
        <v>20</v>
      </c>
      <c r="E93" s="13" t="s">
        <v>277</v>
      </c>
      <c r="F93" s="13" t="s">
        <v>278</v>
      </c>
      <c r="G93" s="13">
        <v>50</v>
      </c>
      <c r="H93" s="13"/>
      <c r="I93" s="13"/>
      <c r="J93" s="13" t="s">
        <v>24</v>
      </c>
      <c r="K93" s="13" t="s">
        <v>279</v>
      </c>
      <c r="L93" s="13" t="s">
        <v>280</v>
      </c>
      <c r="M93" s="13" t="s">
        <v>27</v>
      </c>
      <c r="N93" s="13" t="s">
        <v>199</v>
      </c>
      <c r="O93" s="13" t="s">
        <v>281</v>
      </c>
      <c r="P93" s="13"/>
    </row>
    <row r="94" ht="60" customHeight="1" spans="1:16">
      <c r="A94" s="32" t="s">
        <v>282</v>
      </c>
      <c r="B94" s="32"/>
      <c r="C94" s="32"/>
      <c r="D94" s="32"/>
      <c r="E94" s="32"/>
      <c r="F94" s="32"/>
      <c r="G94" s="34">
        <f>SUM(G67:G93)</f>
        <v>4150</v>
      </c>
      <c r="H94" s="34">
        <f>SUM(H67:H93)</f>
        <v>2000</v>
      </c>
      <c r="I94" s="18">
        <v>1228.25</v>
      </c>
      <c r="J94" s="13"/>
      <c r="K94" s="13"/>
      <c r="L94" s="13"/>
      <c r="M94" s="13"/>
      <c r="N94" s="13"/>
      <c r="O94" s="13"/>
      <c r="P94" s="13"/>
    </row>
    <row r="95" customFormat="1" ht="60" customHeight="1" spans="1:16">
      <c r="A95" s="32" t="s">
        <v>283</v>
      </c>
      <c r="B95" s="32"/>
      <c r="C95" s="32"/>
      <c r="D95" s="32"/>
      <c r="E95" s="32"/>
      <c r="F95" s="32"/>
      <c r="G95" s="34">
        <f t="shared" ref="G95:I95" si="0">SUM(G94,G66,G29)</f>
        <v>11350</v>
      </c>
      <c r="H95" s="34">
        <f t="shared" si="0"/>
        <v>6000</v>
      </c>
      <c r="I95" s="34">
        <f t="shared" si="0"/>
        <v>3684.75</v>
      </c>
      <c r="J95" s="13"/>
      <c r="K95" s="13"/>
      <c r="L95" s="13"/>
      <c r="M95" s="13"/>
      <c r="N95" s="13"/>
      <c r="O95" s="13"/>
      <c r="P95" s="13"/>
    </row>
  </sheetData>
  <mergeCells count="159">
    <mergeCell ref="A1:B1"/>
    <mergeCell ref="A2:P2"/>
    <mergeCell ref="A3:H3"/>
    <mergeCell ref="N3:O3"/>
    <mergeCell ref="A29:F29"/>
    <mergeCell ref="A66:F66"/>
    <mergeCell ref="A94:F94"/>
    <mergeCell ref="A95:F95"/>
    <mergeCell ref="A7:A8"/>
    <mergeCell ref="A11:A12"/>
    <mergeCell ref="A14:A16"/>
    <mergeCell ref="A17:A18"/>
    <mergeCell ref="A19:A21"/>
    <mergeCell ref="A44:A46"/>
    <mergeCell ref="A51:A52"/>
    <mergeCell ref="A56:A57"/>
    <mergeCell ref="A67:A68"/>
    <mergeCell ref="A76:A77"/>
    <mergeCell ref="A80:A81"/>
    <mergeCell ref="B7:B8"/>
    <mergeCell ref="B11:B12"/>
    <mergeCell ref="B14:B16"/>
    <mergeCell ref="B17:B18"/>
    <mergeCell ref="B19:B21"/>
    <mergeCell ref="B44:B46"/>
    <mergeCell ref="B51:B52"/>
    <mergeCell ref="B56:B57"/>
    <mergeCell ref="B67:B68"/>
    <mergeCell ref="B76:B77"/>
    <mergeCell ref="B80:B81"/>
    <mergeCell ref="C7:C8"/>
    <mergeCell ref="C11:C12"/>
    <mergeCell ref="C14:C16"/>
    <mergeCell ref="C17:C18"/>
    <mergeCell ref="C19:C21"/>
    <mergeCell ref="C44:C46"/>
    <mergeCell ref="C51:C52"/>
    <mergeCell ref="C56:C57"/>
    <mergeCell ref="C67:C68"/>
    <mergeCell ref="C76:C77"/>
    <mergeCell ref="C80:C81"/>
    <mergeCell ref="D7:D8"/>
    <mergeCell ref="D11:D12"/>
    <mergeCell ref="D14:D16"/>
    <mergeCell ref="D17:D18"/>
    <mergeCell ref="D19:D21"/>
    <mergeCell ref="D44:D46"/>
    <mergeCell ref="D51:D52"/>
    <mergeCell ref="D56:D57"/>
    <mergeCell ref="D67:D68"/>
    <mergeCell ref="D76:D77"/>
    <mergeCell ref="D80:D81"/>
    <mergeCell ref="E7:E8"/>
    <mergeCell ref="E11:E12"/>
    <mergeCell ref="E14:E16"/>
    <mergeCell ref="E17:E18"/>
    <mergeCell ref="E19:E21"/>
    <mergeCell ref="E44:E46"/>
    <mergeCell ref="E51:E52"/>
    <mergeCell ref="E56:E57"/>
    <mergeCell ref="E67:E68"/>
    <mergeCell ref="E76:E77"/>
    <mergeCell ref="E80:E81"/>
    <mergeCell ref="F7:F8"/>
    <mergeCell ref="F11:F12"/>
    <mergeCell ref="F14:F16"/>
    <mergeCell ref="F17:F18"/>
    <mergeCell ref="F19:F21"/>
    <mergeCell ref="F44:F46"/>
    <mergeCell ref="F51:F52"/>
    <mergeCell ref="F56:F57"/>
    <mergeCell ref="F67:F68"/>
    <mergeCell ref="F76:F77"/>
    <mergeCell ref="F80:F81"/>
    <mergeCell ref="G7:G8"/>
    <mergeCell ref="G11:G12"/>
    <mergeCell ref="G14:G16"/>
    <mergeCell ref="G17:G18"/>
    <mergeCell ref="G19:G21"/>
    <mergeCell ref="G44:G46"/>
    <mergeCell ref="G51:G52"/>
    <mergeCell ref="G56:G57"/>
    <mergeCell ref="G67:G68"/>
    <mergeCell ref="G76:G77"/>
    <mergeCell ref="G80:G81"/>
    <mergeCell ref="J7:J8"/>
    <mergeCell ref="J11:J12"/>
    <mergeCell ref="J14:J16"/>
    <mergeCell ref="J17:J18"/>
    <mergeCell ref="J19:J21"/>
    <mergeCell ref="J44:J46"/>
    <mergeCell ref="J51:J52"/>
    <mergeCell ref="J56:J57"/>
    <mergeCell ref="J67:J68"/>
    <mergeCell ref="J76:J77"/>
    <mergeCell ref="J80:J81"/>
    <mergeCell ref="K7:K8"/>
    <mergeCell ref="K11:K12"/>
    <mergeCell ref="K14:K16"/>
    <mergeCell ref="K17:K18"/>
    <mergeCell ref="K19:K21"/>
    <mergeCell ref="K44:K46"/>
    <mergeCell ref="K51:K52"/>
    <mergeCell ref="K56:K57"/>
    <mergeCell ref="K67:K68"/>
    <mergeCell ref="K76:K77"/>
    <mergeCell ref="K80:K81"/>
    <mergeCell ref="L7:L8"/>
    <mergeCell ref="L11:L12"/>
    <mergeCell ref="L14:L16"/>
    <mergeCell ref="L17:L18"/>
    <mergeCell ref="L19:L21"/>
    <mergeCell ref="L44:L46"/>
    <mergeCell ref="L51:L52"/>
    <mergeCell ref="L56:L57"/>
    <mergeCell ref="L67:L68"/>
    <mergeCell ref="L76:L77"/>
    <mergeCell ref="L80:L81"/>
    <mergeCell ref="M7:M8"/>
    <mergeCell ref="M11:M12"/>
    <mergeCell ref="M14:M16"/>
    <mergeCell ref="M17:M18"/>
    <mergeCell ref="M19:M21"/>
    <mergeCell ref="M44:M46"/>
    <mergeCell ref="M51:M52"/>
    <mergeCell ref="M56:M57"/>
    <mergeCell ref="M67:M68"/>
    <mergeCell ref="M76:M77"/>
    <mergeCell ref="M80:M81"/>
    <mergeCell ref="N7:N8"/>
    <mergeCell ref="N11:N12"/>
    <mergeCell ref="N14:N16"/>
    <mergeCell ref="N17:N18"/>
    <mergeCell ref="N19:N21"/>
    <mergeCell ref="N44:N46"/>
    <mergeCell ref="N51:N52"/>
    <mergeCell ref="N56:N57"/>
    <mergeCell ref="N67:N68"/>
    <mergeCell ref="N76:N77"/>
    <mergeCell ref="N80:N81"/>
    <mergeCell ref="O7:O8"/>
    <mergeCell ref="O11:O12"/>
    <mergeCell ref="O14:O16"/>
    <mergeCell ref="O17:O18"/>
    <mergeCell ref="O19:O21"/>
    <mergeCell ref="O44:O46"/>
    <mergeCell ref="O51:O52"/>
    <mergeCell ref="O56:O57"/>
    <mergeCell ref="O67:O68"/>
    <mergeCell ref="O76:O77"/>
    <mergeCell ref="O80:O81"/>
    <mergeCell ref="P7:P8"/>
    <mergeCell ref="P11:P12"/>
    <mergeCell ref="P14:P16"/>
    <mergeCell ref="P17:P18"/>
    <mergeCell ref="P19:P21"/>
    <mergeCell ref="P44:P46"/>
    <mergeCell ref="P56:P57"/>
    <mergeCell ref="P61:P62"/>
  </mergeCells>
  <printOptions gridLines="1"/>
  <pageMargins left="0.393055555555556" right="0.275" top="0.590277777777778" bottom="0.472222222222222" header="0.5" footer="0.236111111111111"/>
  <pageSetup paperSize="8" scale="81" fitToHeight="0" orientation="landscape" horizontalDpi="600"/>
  <headerFooter>
    <oddFooter>&amp;C第 &amp;P 页，共 &amp;N 页</oddFooter>
  </headerFooter>
  <rowBreaks count="5" manualBreakCount="5">
    <brk id="50" max="16383" man="1"/>
    <brk id="83" max="16383" man="1"/>
    <brk id="95" max="16383" man="1"/>
    <brk id="95" max="16383"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最新储备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BRA-AL00</dc:creator>
  <cp:lastModifiedBy>思仲</cp:lastModifiedBy>
  <dcterms:created xsi:type="dcterms:W3CDTF">2024-10-08T07:13:00Z</dcterms:created>
  <dcterms:modified xsi:type="dcterms:W3CDTF">2025-07-07T16:13:42Z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B1AACC1EAA28453189784C7444AEB618_13</vt:lpwstr>
  </property>
  <property fmtid="{D5CDD505-2E9C-101B-9397-08002B2CF9AE}" pid="3" name="KSOProductBuildVer">
    <vt:lpwstr>2052-12.8.2.1119</vt:lpwstr>
  </property>
</Properties>
</file>