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Sheet1" sheetId="1" r:id="rId1"/>
  </sheets>
  <definedNames>
    <definedName name="_xlnm.Print_Area" localSheetId="0">'Sheet1'!$A$1:$D$38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<sst xmlns="http://schemas.openxmlformats.org/spreadsheetml/2006/main" count="39" uniqueCount="39">
  <si>
    <t>表二</t>
  </si>
  <si>
    <t>麻章区2020年一般公共预算支出预算表（预算调整）</t>
  </si>
  <si>
    <t>单位：万元</t>
  </si>
  <si>
    <t>项目</t>
  </si>
  <si>
    <r>
      <t>2020</t>
    </r>
    <r>
      <rPr>
        <b/>
        <sz val="12"/>
        <rFont val="宋体"/>
        <family val="0"/>
      </rPr>
      <t>年预算数</t>
    </r>
  </si>
  <si>
    <t>调整数额</t>
  </si>
  <si>
    <r>
      <t>2020</t>
    </r>
    <r>
      <rPr>
        <b/>
        <sz val="12"/>
        <rFont val="宋体"/>
        <family val="0"/>
      </rPr>
      <t>年调整后预算数</t>
    </r>
  </si>
  <si>
    <t>一、一般公共预算支出</t>
  </si>
  <si>
    <t xml:space="preserve">  一般公共服务支出</t>
  </si>
  <si>
    <t xml:space="preserve">  外交支出</t>
  </si>
  <si>
    <t xml:space="preserve">  国防支出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</si>
  <si>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</si>
  <si>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</si>
  <si>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</si>
  <si>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</si>
  <si>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</si>
  <si>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</si>
  <si>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</si>
  <si>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</si>
  <si>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</si>
  <si>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</si>
  <si>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</si>
  <si>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</si>
  <si>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</si>
  <si>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</si>
  <si>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</si>
  <si>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</si>
  <si>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</si>
  <si>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灾害防治及应急管理支出</t>
  </si>
  <si>
    <t xml:space="preserve">  预备费</t>
  </si>
  <si>
    <t xml:space="preserve">  其他支出</t>
  </si>
  <si>
    <t xml:space="preserve">  债务付息支出</t>
  </si>
  <si>
    <t xml:space="preserve">  债务发行费用支出</t>
  </si>
  <si>
    <t>二、转移性支出</t>
  </si>
  <si>
    <t xml:space="preserve">  上解支出</t>
  </si>
  <si>
    <t xml:space="preserve">  安排预算稳定调节基金</t>
  </si>
  <si>
    <t xml:space="preserve">  年终结余</t>
  </si>
  <si>
    <t xml:space="preserve">  债务还本支出</t>
  </si>
  <si>
    <t>合 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</si>
</sst>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#,##0_ "/>
  </numFmts>
  <fonts count="52">
    <font>
      <sz val="10"/>
      <name val="Arial"/>
      <family val="2"/>
    </font>
    <font>
      <sz val="11"/>
      <color indexed="8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宋体"/>
      <family val="0"/>
    </font>
    <font>
      <b/>
      <sz val="2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1" borderId="8" applyNumberFormat="0" applyAlignment="0" applyProtection="0"/>
    <xf numFmtId="0" fontId="46" fillId="30" borderId="5" applyNumberFormat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/>
    </xf>
    <xf numFmtId="180" fontId="49" fillId="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/>
    </xf>
    <xf numFmtId="180" fontId="51" fillId="0" borderId="10" xfId="0" applyNumberFormat="1" applyFont="1" applyFill="1" applyBorder="1" applyAlignment="1">
      <alignment vertical="center"/>
    </xf>
    <xf numFmtId="180" fontId="50" fillId="0" borderId="10" xfId="0" applyNumberFormat="1" applyFont="1" applyFill="1" applyBorder="1" applyAlignment="1">
      <alignment vertical="center"/>
    </xf>
    <xf numFmtId="180" fontId="48" fillId="0" borderId="10" xfId="0" applyNumberFormat="1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A4">
      <selection activeCell="C17" sqref="C17"/>
    </sheetView>
  </sheetViews>
  <sheetFormatPr defaultColWidth="9.140625" defaultRowHeight="12.75"/>
  <cols>
    <col min="1" max="1" width="47.8515625" style="3" customWidth="1"/>
    <col min="2" max="2" width="17.28125" style="3" customWidth="1"/>
    <col min="3" max="3" width="17.8515625" style="3" customWidth="1"/>
    <col min="4" max="4" width="17.7109375" style="3" customWidth="1"/>
    <col min="5" max="16384" width="9.140625" style="3" customWidth="1"/>
  </cols>
  <sheetData>
    <row r="2" ht="15">
      <c r="A2" s="4" t="s">
        <v>0</v>
      </c>
    </row>
    <row r="3" spans="1:5" ht="27">
      <c r="A3" s="18" t="s">
        <v>1</v>
      </c>
      <c r="B3" s="18"/>
      <c r="C3" s="18"/>
      <c r="D3" s="18"/>
      <c r="E3" s="5"/>
    </row>
    <row r="4" ht="6.75" customHeight="1"/>
    <row r="5" spans="3:6" s="1" customFormat="1" ht="23.25" customHeight="1">
      <c r="C5" s="4"/>
      <c r="D5" s="6" t="s">
        <v>2</v>
      </c>
      <c r="F5" s="7"/>
    </row>
    <row r="6" spans="1:4" s="2" customFormat="1" ht="45.75" customHeight="1">
      <c r="A6" s="8" t="s">
        <v>3</v>
      </c>
      <c r="B6" s="9" t="s">
        <v>4</v>
      </c>
      <c r="C6" s="9" t="s">
        <v>5</v>
      </c>
      <c r="D6" s="10" t="s">
        <v>6</v>
      </c>
    </row>
    <row r="7" spans="1:4" s="2" customFormat="1" ht="27" customHeight="1">
      <c r="A7" s="11" t="s">
        <v>7</v>
      </c>
      <c r="B7" s="12">
        <f>SUM(B8:B32)</f>
        <v>165069</v>
      </c>
      <c r="C7" s="12">
        <f>SUM(C8:C32)</f>
        <v>10794</v>
      </c>
      <c r="D7" s="12">
        <f>SUM(D8:D32)</f>
        <v>175863</v>
      </c>
    </row>
    <row r="8" spans="1:4" s="1" customFormat="1" ht="24.75" customHeight="1">
      <c r="A8" s="13" t="s">
        <v>8</v>
      </c>
      <c r="B8" s="14">
        <v>20885</v>
      </c>
      <c r="C8" s="15">
        <v>-553</v>
      </c>
      <c r="D8" s="14">
        <f>B8+C8</f>
        <v>20332</v>
      </c>
    </row>
    <row r="9" spans="1:4" s="1" customFormat="1" ht="24.75" customHeight="1">
      <c r="A9" s="13" t="s">
        <v>9</v>
      </c>
      <c r="B9" s="15"/>
      <c r="C9" s="15"/>
      <c r="D9" s="14"/>
    </row>
    <row r="10" spans="1:4" s="1" customFormat="1" ht="24.75" customHeight="1">
      <c r="A10" s="13" t="s">
        <v>10</v>
      </c>
      <c r="B10" s="15">
        <v>280</v>
      </c>
      <c r="C10" s="15"/>
      <c r="D10" s="14">
        <f aca="true" t="shared" si="0" ref="D10:D32">B10+C10</f>
        <v>280</v>
      </c>
    </row>
    <row r="11" spans="1:4" s="1" customFormat="1" ht="24.75" customHeight="1">
      <c r="A11" s="13" t="s">
        <v>11</v>
      </c>
      <c r="B11" s="15">
        <v>2031</v>
      </c>
      <c r="C11" s="15">
        <v>500</v>
      </c>
      <c r="D11" s="14">
        <f t="shared" si="0"/>
        <v>2531</v>
      </c>
    </row>
    <row r="12" spans="1:4" s="1" customFormat="1" ht="24.75" customHeight="1">
      <c r="A12" s="13" t="s">
        <v>12</v>
      </c>
      <c r="B12" s="15">
        <v>42801</v>
      </c>
      <c r="C12" s="15">
        <v>221</v>
      </c>
      <c r="D12" s="14">
        <f t="shared" si="0"/>
        <v>43022</v>
      </c>
    </row>
    <row r="13" spans="1:4" s="1" customFormat="1" ht="24.75" customHeight="1">
      <c r="A13" s="13" t="s">
        <v>13</v>
      </c>
      <c r="B13" s="15">
        <v>266</v>
      </c>
      <c r="C13" s="15">
        <v>9800</v>
      </c>
      <c r="D13" s="14">
        <f t="shared" si="0"/>
        <v>10066</v>
      </c>
    </row>
    <row r="14" spans="1:4" s="1" customFormat="1" ht="24.75" customHeight="1">
      <c r="A14" s="13" t="s">
        <v>14</v>
      </c>
      <c r="B14" s="15">
        <v>1264</v>
      </c>
      <c r="C14" s="15">
        <v>2500</v>
      </c>
      <c r="D14" s="14">
        <f t="shared" si="0"/>
        <v>3764</v>
      </c>
    </row>
    <row r="15" spans="1:4" s="1" customFormat="1" ht="24.75" customHeight="1">
      <c r="A15" s="13" t="s">
        <v>15</v>
      </c>
      <c r="B15" s="15">
        <v>36536</v>
      </c>
      <c r="C15" s="15">
        <v>-4600</v>
      </c>
      <c r="D15" s="14">
        <f t="shared" si="0"/>
        <v>31936</v>
      </c>
    </row>
    <row r="16" spans="1:4" s="1" customFormat="1" ht="24.75" customHeight="1">
      <c r="A16" s="13" t="s">
        <v>16</v>
      </c>
      <c r="B16" s="15">
        <v>20378</v>
      </c>
      <c r="C16" s="15">
        <v>-1000</v>
      </c>
      <c r="D16" s="14">
        <f t="shared" si="0"/>
        <v>19378</v>
      </c>
    </row>
    <row r="17" spans="1:4" s="1" customFormat="1" ht="24.75" customHeight="1">
      <c r="A17" s="13" t="s">
        <v>17</v>
      </c>
      <c r="B17" s="15">
        <v>1295</v>
      </c>
      <c r="C17" s="15"/>
      <c r="D17" s="14">
        <f t="shared" si="0"/>
        <v>1295</v>
      </c>
    </row>
    <row r="18" spans="1:4" s="1" customFormat="1" ht="24.75" customHeight="1">
      <c r="A18" s="13" t="s">
        <v>18</v>
      </c>
      <c r="B18" s="15">
        <v>4001</v>
      </c>
      <c r="C18" s="15">
        <v>4500</v>
      </c>
      <c r="D18" s="14">
        <f t="shared" si="0"/>
        <v>8501</v>
      </c>
    </row>
    <row r="19" spans="1:4" s="1" customFormat="1" ht="24.75" customHeight="1">
      <c r="A19" s="13" t="s">
        <v>19</v>
      </c>
      <c r="B19" s="15">
        <v>25887</v>
      </c>
      <c r="C19" s="15">
        <v>-1000</v>
      </c>
      <c r="D19" s="14">
        <f t="shared" si="0"/>
        <v>24887</v>
      </c>
    </row>
    <row r="20" spans="1:4" s="1" customFormat="1" ht="24.75" customHeight="1">
      <c r="A20" s="13" t="s">
        <v>20</v>
      </c>
      <c r="B20" s="15">
        <v>1101</v>
      </c>
      <c r="C20" s="15"/>
      <c r="D20" s="14">
        <f t="shared" si="0"/>
        <v>1101</v>
      </c>
    </row>
    <row r="21" spans="1:4" s="1" customFormat="1" ht="24.75" customHeight="1">
      <c r="A21" s="13" t="s">
        <v>21</v>
      </c>
      <c r="B21" s="15">
        <v>1351</v>
      </c>
      <c r="C21" s="15"/>
      <c r="D21" s="14">
        <f t="shared" si="0"/>
        <v>1351</v>
      </c>
    </row>
    <row r="22" spans="1:4" s="1" customFormat="1" ht="24.75" customHeight="1">
      <c r="A22" s="13" t="s">
        <v>22</v>
      </c>
      <c r="B22" s="15">
        <v>900</v>
      </c>
      <c r="C22" s="15">
        <v>-600</v>
      </c>
      <c r="D22" s="14">
        <f t="shared" si="0"/>
        <v>300</v>
      </c>
    </row>
    <row r="23" spans="1:4" s="1" customFormat="1" ht="24.75" customHeight="1">
      <c r="A23" s="13" t="s">
        <v>23</v>
      </c>
      <c r="B23" s="15"/>
      <c r="C23" s="15">
        <v>13</v>
      </c>
      <c r="D23" s="14">
        <f t="shared" si="0"/>
        <v>13</v>
      </c>
    </row>
    <row r="24" spans="1:4" s="1" customFormat="1" ht="24.75" customHeight="1">
      <c r="A24" s="13" t="s">
        <v>24</v>
      </c>
      <c r="B24" s="15"/>
      <c r="C24" s="15"/>
      <c r="D24" s="14"/>
    </row>
    <row r="25" spans="1:4" s="1" customFormat="1" ht="24.75" customHeight="1">
      <c r="A25" s="13" t="s">
        <v>25</v>
      </c>
      <c r="B25" s="15">
        <v>290</v>
      </c>
      <c r="C25" s="15"/>
      <c r="D25" s="14">
        <f t="shared" si="0"/>
        <v>290</v>
      </c>
    </row>
    <row r="26" spans="1:4" s="1" customFormat="1" ht="24.75" customHeight="1">
      <c r="A26" s="13" t="s">
        <v>26</v>
      </c>
      <c r="B26" s="15">
        <v>4593</v>
      </c>
      <c r="C26" s="15"/>
      <c r="D26" s="14">
        <f t="shared" si="0"/>
        <v>4593</v>
      </c>
    </row>
    <row r="27" spans="1:4" s="1" customFormat="1" ht="24.75" customHeight="1">
      <c r="A27" s="13" t="s">
        <v>27</v>
      </c>
      <c r="B27" s="15">
        <v>3</v>
      </c>
      <c r="C27" s="15"/>
      <c r="D27" s="14">
        <f t="shared" si="0"/>
        <v>3</v>
      </c>
    </row>
    <row r="28" spans="1:4" s="1" customFormat="1" ht="24.75" customHeight="1">
      <c r="A28" s="13" t="s">
        <v>28</v>
      </c>
      <c r="B28" s="15">
        <v>797</v>
      </c>
      <c r="C28" s="15"/>
      <c r="D28" s="14">
        <f t="shared" si="0"/>
        <v>797</v>
      </c>
    </row>
    <row r="29" spans="1:4" s="1" customFormat="1" ht="24.75" customHeight="1">
      <c r="A29" s="13" t="s">
        <v>29</v>
      </c>
      <c r="B29" s="15"/>
      <c r="C29" s="15">
        <v>1000</v>
      </c>
      <c r="D29" s="14">
        <f t="shared" si="0"/>
        <v>1000</v>
      </c>
    </row>
    <row r="30" spans="1:4" s="1" customFormat="1" ht="24.75" customHeight="1">
      <c r="A30" s="13" t="s">
        <v>30</v>
      </c>
      <c r="B30" s="15">
        <v>21</v>
      </c>
      <c r="C30" s="15"/>
      <c r="D30" s="14">
        <f t="shared" si="0"/>
        <v>21</v>
      </c>
    </row>
    <row r="31" spans="1:4" s="1" customFormat="1" ht="24.75" customHeight="1">
      <c r="A31" s="13" t="s">
        <v>31</v>
      </c>
      <c r="B31" s="15">
        <v>388</v>
      </c>
      <c r="C31" s="15">
        <v>2</v>
      </c>
      <c r="D31" s="14">
        <f t="shared" si="0"/>
        <v>390</v>
      </c>
    </row>
    <row r="32" spans="1:4" s="1" customFormat="1" ht="24.75" customHeight="1">
      <c r="A32" s="13" t="s">
        <v>32</v>
      </c>
      <c r="B32" s="15">
        <v>1</v>
      </c>
      <c r="C32" s="15">
        <v>11</v>
      </c>
      <c r="D32" s="14">
        <f t="shared" si="0"/>
        <v>12</v>
      </c>
    </row>
    <row r="33" spans="1:4" s="1" customFormat="1" ht="24.75" customHeight="1">
      <c r="A33" s="11" t="s">
        <v>33</v>
      </c>
      <c r="B33" s="16">
        <f>SUM(B34:B37)</f>
        <v>32025</v>
      </c>
      <c r="C33" s="16">
        <f>SUM(C34:C37)</f>
        <v>0</v>
      </c>
      <c r="D33" s="16">
        <f>SUM(D34:D37)</f>
        <v>32025</v>
      </c>
    </row>
    <row r="34" spans="1:4" s="1" customFormat="1" ht="24.75" customHeight="1">
      <c r="A34" s="13" t="s">
        <v>34</v>
      </c>
      <c r="B34" s="15">
        <v>7953</v>
      </c>
      <c r="C34" s="15"/>
      <c r="D34" s="14">
        <f>B34+C34</f>
        <v>7953</v>
      </c>
    </row>
    <row r="35" spans="1:4" s="1" customFormat="1" ht="24.75" customHeight="1">
      <c r="A35" s="13" t="s">
        <v>35</v>
      </c>
      <c r="B35" s="15"/>
      <c r="C35" s="15"/>
      <c r="D35" s="14"/>
    </row>
    <row r="36" spans="1:4" s="1" customFormat="1" ht="24.75" customHeight="1">
      <c r="A36" s="13" t="s">
        <v>36</v>
      </c>
      <c r="B36" s="15">
        <v>20987</v>
      </c>
      <c r="C36" s="15"/>
      <c r="D36" s="14">
        <f>B36+C36</f>
        <v>20987</v>
      </c>
    </row>
    <row r="37" spans="1:4" s="1" customFormat="1" ht="24.75" customHeight="1">
      <c r="A37" s="13" t="s">
        <v>37</v>
      </c>
      <c r="B37" s="15">
        <v>3085</v>
      </c>
      <c r="C37" s="15"/>
      <c r="D37" s="14">
        <f>B37+C37</f>
        <v>3085</v>
      </c>
    </row>
    <row r="38" spans="1:4" s="1" customFormat="1" ht="24.75" customHeight="1">
      <c r="A38" s="17" t="s">
        <v>38</v>
      </c>
      <c r="B38" s="16">
        <f>B33+B7</f>
        <v>197094</v>
      </c>
      <c r="C38" s="16">
        <f>C33+C7</f>
        <v>10794</v>
      </c>
      <c r="D38" s="16">
        <f>D33+D7</f>
        <v>207888</v>
      </c>
    </row>
    <row r="39" s="1" customFormat="1" ht="24.75" customHeight="1"/>
  </sheetData>
  <sheetProtection/>
  <mergeCells count="1">
    <mergeCell ref="A3:D3"/>
  </mergeCells>
  <printOptions horizontalCentered="1"/>
  <pageMargins left="0.3937007874015748" right="0.3937007874015748" top="0" bottom="0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2020-11-26T07:40:21Z</cp:lastPrinted>
  <dcterms:created xsi:type="dcterms:W3CDTF">2019-04-01T08:06:11Z</dcterms:created>
  <dcterms:modified xsi:type="dcterms:W3CDTF">2020-11-26T09:38:59Z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