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899" activeTab="7"/>
  </bookViews>
  <sheets>
    <sheet name="财政拨款收支总表" sheetId="1" r:id="rId1"/>
    <sheet name="一般公共预算支出表" sheetId="2" r:id="rId2"/>
    <sheet name="一般公共预算基本支出表（部门经济分类）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/>
  <calcPr fullCalcOnLoad="1"/>
</workbook>
</file>

<file path=xl/sharedStrings.xml><?xml version="1.0" encoding="utf-8"?>
<sst xmlns="http://schemas.openxmlformats.org/spreadsheetml/2006/main" count="298" uniqueCount="217">
  <si>
    <t>附件1</t>
  </si>
  <si>
    <t>单位：万元</t>
  </si>
  <si>
    <t>收  入</t>
  </si>
  <si>
    <t>支  出</t>
  </si>
  <si>
    <t>项目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</si>
  <si>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</si>
  <si>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</si>
  <si>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</si>
  <si>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</si>
  <si>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</si>
  <si>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</si>
  <si>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</si>
  <si>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</si>
  <si>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</si>
  <si>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</si>
  <si>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</si>
  <si>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</si>
  <si>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</si>
  <si>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</si>
  <si>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</si>
  <si>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</si>
  <si>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</si>
  <si>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</si>
  <si>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</si>
  <si>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</si>
  <si>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</si>
  <si>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</si>
  <si>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</si>
  <si>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</si>
  <si>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</si>
  <si>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</si>
  <si>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</si>
  <si>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</si>
  <si>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</si>
  <si>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</si>
  <si>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</si>
  <si>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</si>
  <si>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</si>
  <si>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</si>
  <si>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</si>
  <si>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</si>
  <si>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</si>
  <si>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</si>
  <si>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</si>
  <si>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附件2</t>
  </si>
  <si>
    <t>功能科目名称</t>
  </si>
  <si>
    <t>一般公共预算拨款</t>
  </si>
  <si>
    <t>基本支出</t>
  </si>
  <si>
    <t>项目支出</t>
  </si>
  <si>
    <t>附件3</t>
  </si>
  <si>
    <t>部门经济科目名称</t>
  </si>
  <si>
    <t>附件4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</si>
  <si>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</si>
  <si>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</si>
  <si>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</si>
  <si>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</si>
  <si>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</si>
  <si>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</si>
  <si>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附件5</t>
  </si>
  <si>
    <t>单位:万元</t>
  </si>
  <si>
    <t>政府性基金预算拨款</t>
  </si>
  <si>
    <t>小计</t>
  </si>
  <si>
    <t>附件6</t>
  </si>
  <si>
    <t>收入</t>
  </si>
  <si>
    <t>支出</t>
  </si>
  <si>
    <t>项目（部门经济分类）</t>
  </si>
  <si>
    <t>项目（政府经济分类）</t>
  </si>
  <si>
    <t>一、一般预算经费安排拨款</t>
  </si>
  <si>
    <t>一、基本支出</t>
  </si>
  <si>
    <t>一、机关工资福利支出</t>
  </si>
  <si>
    <t>一、一般公共服务支出</t>
  </si>
  <si>
    <t>二、基金预算拨款</t>
  </si>
  <si>
    <t xml:space="preserve">    工资福利支出</t>
  </si>
  <si>
    <t>二、机关商品和服务支出</t>
  </si>
  <si>
    <t>二、外交支出</t>
  </si>
  <si>
    <t>三、国有资本经营预算拨款</t>
  </si>
  <si>
    <t xml:space="preserve">    一般商品和服务支出</t>
  </si>
  <si>
    <t>三、机关资本性支出（一）</t>
  </si>
  <si>
    <t>三、国防支出</t>
  </si>
  <si>
    <t>四、财政专户拨款</t>
  </si>
  <si>
    <t xml:space="preserve">    对个人和家庭的补助支出</t>
  </si>
  <si>
    <t>四、机关资本性支出（二）</t>
  </si>
  <si>
    <t>四、公共安全支出</t>
  </si>
  <si>
    <t>五、事业收入</t>
  </si>
  <si>
    <t>五、对事业单位经常性补助</t>
  </si>
  <si>
    <t>五、教育支出</t>
  </si>
  <si>
    <t>六、事业单位经营收入</t>
  </si>
  <si>
    <t>二、项目支出</t>
  </si>
  <si>
    <t>六、对事业单位资本性补助</t>
  </si>
  <si>
    <t>六、科学技术支出</t>
  </si>
  <si>
    <t>七、其他收入</t>
  </si>
  <si>
    <t>　　行政事业类项目支出</t>
  </si>
  <si>
    <t>七、对企业补助</t>
  </si>
  <si>
    <t>七、文化体育与传媒支出</t>
  </si>
  <si>
    <t>　　基本建设类项目支出</t>
  </si>
  <si>
    <t>八、对企业资本性支出</t>
  </si>
  <si>
    <t>八、社会保障和就业支出</t>
  </si>
  <si>
    <t>　　其他类项目支出</t>
  </si>
  <si>
    <t>九、对个人和家庭补助</t>
  </si>
  <si>
    <t>九、社会保险基金支出</t>
  </si>
  <si>
    <t xml:space="preserve">     </t>
  </si>
  <si>
    <t>十、对社会保障基金补助</t>
  </si>
  <si>
    <t>十、医疗卫生支出</t>
  </si>
  <si>
    <t>三、事业单位经营支出</t>
  </si>
  <si>
    <t>十一、债务利息及费用支出</t>
  </si>
  <si>
    <t>十一、节能环保支出</t>
  </si>
  <si>
    <t>十二、债务还本支出</t>
  </si>
  <si>
    <t>十二、城乡社区支出</t>
  </si>
  <si>
    <t xml:space="preserve"> </t>
  </si>
  <si>
    <t>十三、转移性支出</t>
  </si>
  <si>
    <t>十三、农林水支出</t>
  </si>
  <si>
    <t xml:space="preserve">      </t>
  </si>
  <si>
    <t>十四、预备费及预留</t>
  </si>
  <si>
    <t>十四、交通运输支出</t>
  </si>
  <si>
    <t>十五、其他支出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</si>
  <si>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</si>
  <si>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</si>
  <si>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</si>
  <si>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</si>
  <si>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</si>
  <si>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</si>
  <si>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</si>
  <si>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</si>
  <si>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</si>
  <si>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</si>
  <si>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</si>
  <si>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</si>
  <si>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</si>
  <si>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</si>
  <si>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</si>
  <si>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</si>
  <si>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</si>
  <si>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</si>
  <si>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</si>
  <si>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</si>
  <si>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</si>
  <si>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</si>
  <si>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</si>
  <si>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</si>
  <si>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</si>
  <si>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附件7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</si>
  <si>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</si>
  <si>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</si>
  <si>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</si>
  <si>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</si>
  <si>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</si>
  <si>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</si>
  <si>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</si>
  <si>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</si>
  <si>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</si>
  <si>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附件8</t>
  </si>
  <si>
    <t>上缴上级支出</t>
  </si>
  <si>
    <t>事业单位经营支出</t>
  </si>
  <si>
    <t>对附属单位补助支出</t>
  </si>
  <si>
    <t>2018年财政拨款收支总表</t>
  </si>
  <si>
    <t>部门名称：中共麻章区委组织部</t>
  </si>
  <si>
    <t>2018年
预算</t>
  </si>
  <si>
    <t>2018年一般公共预算基本支出表（部门经济分类）</t>
  </si>
  <si>
    <t>部门名称：中共湛江市麻章区委组织部</t>
  </si>
  <si>
    <t xml:space="preserve">     基本工资</t>
  </si>
  <si>
    <t xml:space="preserve">     津贴补贴</t>
  </si>
  <si>
    <t xml:space="preserve">     事业单位奖励性绩效工资</t>
  </si>
  <si>
    <t xml:space="preserve">     三个月基本工资</t>
  </si>
  <si>
    <t xml:space="preserve">     增发一个月工资</t>
  </si>
  <si>
    <t xml:space="preserve">     七大节日津贴</t>
  </si>
  <si>
    <t xml:space="preserve">     社会保障缴费</t>
  </si>
  <si>
    <t xml:space="preserve">     办公经费</t>
  </si>
  <si>
    <t xml:space="preserve">     差旅费</t>
  </si>
  <si>
    <t xml:space="preserve">     维修（护）费</t>
  </si>
  <si>
    <t xml:space="preserve">     培训费</t>
  </si>
  <si>
    <t xml:space="preserve">     个人通讯费补贴</t>
  </si>
  <si>
    <t xml:space="preserve">     公务用车运行维护费</t>
  </si>
  <si>
    <t xml:space="preserve">     公务交通补贴</t>
  </si>
  <si>
    <t xml:space="preserve">     其他商品和服务支出</t>
  </si>
  <si>
    <t xml:space="preserve">     离退休人员经费</t>
  </si>
  <si>
    <t xml:space="preserve">     离退休人员七大节日津贴</t>
  </si>
  <si>
    <t xml:space="preserve">     离退休人员生活补助</t>
  </si>
  <si>
    <t xml:space="preserve">     住房公积金</t>
  </si>
  <si>
    <t xml:space="preserve">     住房改革补贴（在职）</t>
  </si>
  <si>
    <t xml:space="preserve">     住房改革补贴（离退休）</t>
  </si>
  <si>
    <t>合计</t>
  </si>
  <si>
    <r>
      <t>2</t>
    </r>
    <r>
      <rPr>
        <b/>
        <sz val="16"/>
        <rFont val="宋体"/>
        <family val="0"/>
      </rPr>
      <t>018</t>
    </r>
    <r>
      <rPr>
        <b/>
        <sz val="16"/>
        <rFont val="宋体"/>
        <family val="0"/>
      </rPr>
      <t>年一般公共预算“三公”经费支出表</t>
    </r>
  </si>
  <si>
    <t>部门名称：中共湛江市麻章区委组织部</t>
  </si>
  <si>
    <t>2018年部门收支总表</t>
  </si>
  <si>
    <t>2018年部门收入表</t>
  </si>
  <si>
    <t xml:space="preserve">一般预算经费安排拨款
</t>
  </si>
  <si>
    <t>中共湛江市麻章区委组织部本级</t>
  </si>
  <si>
    <t xml:space="preserve">  工资福利支出</t>
  </si>
  <si>
    <t xml:space="preserve">  商品和服务支出</t>
  </si>
  <si>
    <t xml:space="preserve">  对个人和家庭的补助</t>
  </si>
  <si>
    <t>党员现代远程教育管理中心</t>
  </si>
  <si>
    <t>大组工网维护经费</t>
  </si>
  <si>
    <t>“322”一线工作法经费</t>
  </si>
  <si>
    <t>“七一”表彰经费</t>
  </si>
  <si>
    <t>农村党员现代远程教育站点设备维护经费</t>
  </si>
  <si>
    <t>“12380”干部监督平台系统维护和干部在线教育平台维护经费</t>
  </si>
  <si>
    <t>软弱涣散党组织整顿工作经费</t>
  </si>
  <si>
    <t>“扬帆计划” 人才工程建设经费</t>
  </si>
  <si>
    <t>全区干部人事档案专项审核及档案维护经费</t>
  </si>
  <si>
    <t>农村实用人才基地、人才工作驿站建设经费</t>
  </si>
  <si>
    <t>完善镇、村两级党代表工作室阵地建设及党代会年会经费</t>
  </si>
  <si>
    <t>干部监督宣传</t>
  </si>
  <si>
    <t>慰问经费</t>
  </si>
  <si>
    <t>开展党员志愿服务活动经费</t>
  </si>
  <si>
    <t>村级组织办公经费</t>
  </si>
  <si>
    <t>村级公共服务中心（站）建设工作经费</t>
  </si>
  <si>
    <t>市、区两级基层党建考核检查及迎检相关工作经费</t>
  </si>
  <si>
    <t>基层党组织规范化管理，创新组织生活，开展“四个日子”党日活动等工作经费</t>
  </si>
  <si>
    <t>工业园区党群服务中心建设经费</t>
  </si>
  <si>
    <t>区“两新”党工委工作经费</t>
  </si>
  <si>
    <t>区社会组织党群服务中心运作经费</t>
  </si>
  <si>
    <r>
      <t>2</t>
    </r>
    <r>
      <rPr>
        <b/>
        <sz val="20"/>
        <rFont val="宋体"/>
        <family val="0"/>
      </rPr>
      <t>018</t>
    </r>
    <r>
      <rPr>
        <b/>
        <sz val="20"/>
        <rFont val="宋体"/>
        <family val="0"/>
      </rPr>
      <t>年部门支出表</t>
    </r>
  </si>
  <si>
    <t>部门名称：中共湛江市麻章区委组织部</t>
  </si>
  <si>
    <r>
      <t>2</t>
    </r>
    <r>
      <rPr>
        <b/>
        <sz val="20"/>
        <rFont val="宋体"/>
        <family val="0"/>
      </rPr>
      <t>018</t>
    </r>
    <r>
      <rPr>
        <b/>
        <sz val="20"/>
        <rFont val="宋体"/>
        <family val="0"/>
      </rPr>
      <t>年政府性基金预算支出表</t>
    </r>
  </si>
  <si>
    <t>无</t>
  </si>
  <si>
    <t>2018年一般公共预算支出表</t>
  </si>
  <si>
    <t xml:space="preserve">   对个人和家庭的补助支出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</si>
</sst>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  <numFmt numFmtId="178" formatCode="0.00_);[Red]\(0.00\)"/>
  </numFmts>
  <fonts count="49">
    <font>
      <sz val="9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3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9" fillId="25" borderId="4" applyNumberFormat="0" applyAlignment="0" applyProtection="0"/>
    <xf numFmtId="0" fontId="40" fillId="26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44" fillId="35" borderId="0" applyNumberFormat="0" applyBorder="0" applyAlignment="0" applyProtection="0"/>
    <xf numFmtId="0" fontId="45" fillId="25" borderId="7" applyNumberFormat="0" applyAlignment="0" applyProtection="0"/>
    <xf numFmtId="0" fontId="46" fillId="36" borderId="4" applyNumberFormat="0" applyAlignment="0" applyProtection="0"/>
    <xf numFmtId="0" fontId="47" fillId="0" borderId="0" applyNumberFormat="0" applyFill="0" applyBorder="0" applyAlignment="0" applyProtection="0"/>
    <xf numFmtId="0" fontId="48" fillId="37" borderId="8" applyNumberFormat="0" applyFont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4" fontId="0" fillId="0" borderId="11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4" fontId="6" fillId="0" borderId="11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176" fontId="9" fillId="0" borderId="16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40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zoomScalePageLayoutView="0" workbookViewId="0" topLeftCell="A1">
      <selection activeCell="F34" sqref="F34"/>
    </sheetView>
  </sheetViews>
  <sheetFormatPr defaultColWidth="9.16015625" defaultRowHeight="12.75" customHeight="1"/>
  <cols>
    <col min="1" max="1" width="32.16015625" style="14" customWidth="1"/>
    <col min="2" max="2" width="19" style="22" customWidth="1"/>
    <col min="3" max="3" width="29.66015625" style="14" customWidth="1"/>
    <col min="4" max="5" width="12.66015625" style="14" customWidth="1"/>
    <col min="6" max="6" width="12.66015625" style="22" customWidth="1"/>
    <col min="7" max="8" width="16.66015625" style="14" customWidth="1"/>
    <col min="9" max="16384" width="9.16015625" style="14" customWidth="1"/>
  </cols>
  <sheetData>
    <row r="1" ht="21" customHeight="1">
      <c r="A1" s="14" t="s">
        <v>0</v>
      </c>
    </row>
    <row r="2" spans="1:6" ht="24" customHeight="1">
      <c r="A2" s="107" t="s">
        <v>154</v>
      </c>
      <c r="B2" s="107"/>
      <c r="C2" s="107"/>
      <c r="D2" s="107"/>
      <c r="E2" s="107"/>
      <c r="F2" s="107"/>
    </row>
    <row r="3" spans="1:8" ht="15" customHeight="1">
      <c r="A3" s="24" t="s">
        <v>155</v>
      </c>
      <c r="B3" s="25"/>
      <c r="C3" s="26"/>
      <c r="D3" s="26"/>
      <c r="E3" s="26"/>
      <c r="F3" s="27" t="s">
        <v>1</v>
      </c>
      <c r="G3" s="26"/>
      <c r="H3" s="26"/>
    </row>
    <row r="4" spans="1:8" ht="21" customHeight="1">
      <c r="A4" s="108" t="s">
        <v>2</v>
      </c>
      <c r="B4" s="108"/>
      <c r="C4" s="108" t="s">
        <v>3</v>
      </c>
      <c r="D4" s="108"/>
      <c r="E4" s="108"/>
      <c r="F4" s="108"/>
      <c r="G4" s="4"/>
      <c r="H4" s="4"/>
    </row>
    <row r="5" spans="1:8" ht="24" customHeight="1">
      <c r="A5" s="16" t="s">
        <v>4</v>
      </c>
      <c r="B5" s="75" t="s">
        <v>156</v>
      </c>
      <c r="C5" s="16" t="s">
        <v>4</v>
      </c>
      <c r="D5" s="16" t="s">
        <v>5</v>
      </c>
      <c r="E5" s="7" t="s">
        <v>6</v>
      </c>
      <c r="F5" s="7" t="s">
        <v>7</v>
      </c>
      <c r="G5" s="60"/>
      <c r="H5" s="60"/>
    </row>
    <row r="6" spans="1:8" ht="24" customHeight="1">
      <c r="A6" s="64" t="s">
        <v>8</v>
      </c>
      <c r="B6" s="76">
        <f>SUM(B7:B11)</f>
        <v>240.46</v>
      </c>
      <c r="C6" s="64" t="s">
        <v>9</v>
      </c>
      <c r="D6" s="77">
        <f>SUM(D7:D34)</f>
        <v>240.46</v>
      </c>
      <c r="E6" s="77">
        <f>SUM(E7:E34)</f>
        <v>0</v>
      </c>
      <c r="F6" s="77">
        <f>SUM(F7:F34)</f>
        <v>0</v>
      </c>
      <c r="G6" s="60"/>
      <c r="H6" s="60"/>
    </row>
    <row r="7" spans="1:8" ht="24" customHeight="1">
      <c r="A7" s="64" t="s">
        <v>10</v>
      </c>
      <c r="B7" s="78">
        <v>240.46</v>
      </c>
      <c r="C7" s="13" t="s">
        <v>11</v>
      </c>
      <c r="D7" s="77">
        <v>182.78</v>
      </c>
      <c r="E7" s="79"/>
      <c r="F7" s="78"/>
      <c r="G7" s="60"/>
      <c r="H7" s="60"/>
    </row>
    <row r="8" spans="1:8" ht="21" customHeight="1">
      <c r="A8" s="64" t="s">
        <v>12</v>
      </c>
      <c r="B8" s="37"/>
      <c r="C8" s="13" t="s">
        <v>13</v>
      </c>
      <c r="D8" s="77">
        <f aca="true" t="shared" si="0" ref="D8:D34">SUM(E8:F8)</f>
        <v>0</v>
      </c>
      <c r="E8" s="11"/>
      <c r="F8" s="37"/>
      <c r="G8" s="4"/>
      <c r="H8" s="4"/>
    </row>
    <row r="9" spans="1:8" ht="21" customHeight="1">
      <c r="A9" s="13"/>
      <c r="B9" s="37"/>
      <c r="C9" s="13" t="s">
        <v>14</v>
      </c>
      <c r="D9" s="77">
        <f t="shared" si="0"/>
        <v>0</v>
      </c>
      <c r="E9" s="11"/>
      <c r="F9" s="37"/>
      <c r="G9" s="4"/>
      <c r="H9" s="4"/>
    </row>
    <row r="10" spans="1:8" ht="21" customHeight="1">
      <c r="A10" s="13"/>
      <c r="B10" s="37"/>
      <c r="C10" s="13" t="s">
        <v>15</v>
      </c>
      <c r="D10" s="77">
        <f t="shared" si="0"/>
        <v>0</v>
      </c>
      <c r="E10" s="11"/>
      <c r="F10" s="37"/>
      <c r="G10" s="4"/>
      <c r="H10" s="4"/>
    </row>
    <row r="11" spans="1:8" ht="24" customHeight="1">
      <c r="A11" s="80"/>
      <c r="B11" s="37"/>
      <c r="C11" s="13" t="s">
        <v>16</v>
      </c>
      <c r="D11" s="77">
        <f t="shared" si="0"/>
        <v>0</v>
      </c>
      <c r="E11" s="11"/>
      <c r="F11" s="37"/>
      <c r="G11" s="4"/>
      <c r="H11" s="4"/>
    </row>
    <row r="12" spans="1:8" ht="21" customHeight="1">
      <c r="A12" s="13"/>
      <c r="B12" s="37"/>
      <c r="C12" s="13" t="s">
        <v>17</v>
      </c>
      <c r="D12" s="77">
        <f t="shared" si="0"/>
        <v>0</v>
      </c>
      <c r="E12" s="11"/>
      <c r="F12" s="37"/>
      <c r="G12" s="4"/>
      <c r="H12" s="4"/>
    </row>
    <row r="13" spans="1:8" ht="21" customHeight="1">
      <c r="A13" s="13"/>
      <c r="B13" s="37"/>
      <c r="C13" s="13" t="s">
        <v>18</v>
      </c>
      <c r="D13" s="77">
        <f t="shared" si="0"/>
        <v>0</v>
      </c>
      <c r="E13" s="11"/>
      <c r="F13" s="37"/>
      <c r="G13" s="4"/>
      <c r="H13" s="4"/>
    </row>
    <row r="14" spans="1:8" ht="21" customHeight="1">
      <c r="A14" s="80"/>
      <c r="B14" s="81"/>
      <c r="C14" s="13" t="s">
        <v>19</v>
      </c>
      <c r="D14" s="77">
        <v>26.06</v>
      </c>
      <c r="E14" s="11"/>
      <c r="F14" s="37"/>
      <c r="G14" s="19"/>
      <c r="H14" s="4"/>
    </row>
    <row r="15" spans="1:8" ht="21" customHeight="1">
      <c r="A15" s="80"/>
      <c r="B15" s="81"/>
      <c r="C15" s="13" t="s">
        <v>20</v>
      </c>
      <c r="D15" s="77">
        <f t="shared" si="0"/>
        <v>0</v>
      </c>
      <c r="E15" s="11"/>
      <c r="F15" s="37"/>
      <c r="G15" s="4"/>
      <c r="H15" s="4"/>
    </row>
    <row r="16" spans="1:8" ht="21" customHeight="1">
      <c r="A16" s="13"/>
      <c r="B16" s="37"/>
      <c r="C16" s="13" t="s">
        <v>21</v>
      </c>
      <c r="D16" s="77">
        <v>18.52</v>
      </c>
      <c r="E16" s="11"/>
      <c r="F16" s="37"/>
      <c r="G16" s="4"/>
      <c r="H16" s="4"/>
    </row>
    <row r="17" spans="1:8" ht="21" customHeight="1">
      <c r="A17" s="13"/>
      <c r="B17" s="37"/>
      <c r="C17" s="13" t="s">
        <v>22</v>
      </c>
      <c r="D17" s="77">
        <f t="shared" si="0"/>
        <v>0</v>
      </c>
      <c r="E17" s="11"/>
      <c r="F17" s="37"/>
      <c r="G17" s="4"/>
      <c r="H17" s="4"/>
    </row>
    <row r="18" spans="1:8" ht="21" customHeight="1">
      <c r="A18" s="13"/>
      <c r="B18" s="37"/>
      <c r="C18" s="13" t="s">
        <v>23</v>
      </c>
      <c r="D18" s="77">
        <f t="shared" si="0"/>
        <v>0</v>
      </c>
      <c r="E18" s="11"/>
      <c r="F18" s="37"/>
      <c r="G18" s="4"/>
      <c r="H18" s="4"/>
    </row>
    <row r="19" spans="1:8" ht="21" customHeight="1">
      <c r="A19" s="13" t="s">
        <v>24</v>
      </c>
      <c r="B19" s="37">
        <f>B20+B21</f>
        <v>0</v>
      </c>
      <c r="C19" s="13" t="s">
        <v>25</v>
      </c>
      <c r="D19" s="77">
        <f t="shared" si="0"/>
        <v>0</v>
      </c>
      <c r="E19" s="11"/>
      <c r="F19" s="37"/>
      <c r="G19" s="4"/>
      <c r="H19" s="4"/>
    </row>
    <row r="20" spans="1:8" ht="21" customHeight="1">
      <c r="A20" s="64" t="s">
        <v>10</v>
      </c>
      <c r="B20" s="37"/>
      <c r="C20" s="13" t="s">
        <v>26</v>
      </c>
      <c r="D20" s="77">
        <f t="shared" si="0"/>
        <v>0</v>
      </c>
      <c r="E20" s="11"/>
      <c r="F20" s="37"/>
      <c r="G20" s="4"/>
      <c r="H20" s="4"/>
    </row>
    <row r="21" spans="1:8" ht="21" customHeight="1">
      <c r="A21" s="64" t="s">
        <v>12</v>
      </c>
      <c r="B21" s="37"/>
      <c r="C21" s="64" t="s">
        <v>27</v>
      </c>
      <c r="D21" s="77">
        <f t="shared" si="0"/>
        <v>0</v>
      </c>
      <c r="E21" s="11"/>
      <c r="F21" s="37"/>
      <c r="G21" s="4"/>
      <c r="H21" s="4"/>
    </row>
    <row r="22" spans="1:8" ht="21" customHeight="1">
      <c r="A22" s="13"/>
      <c r="B22" s="37"/>
      <c r="C22" s="82" t="s">
        <v>28</v>
      </c>
      <c r="D22" s="77">
        <f t="shared" si="0"/>
        <v>0</v>
      </c>
      <c r="E22" s="83"/>
      <c r="F22" s="37"/>
      <c r="G22" s="4"/>
      <c r="H22" s="4"/>
    </row>
    <row r="23" spans="1:8" ht="21" customHeight="1">
      <c r="A23" s="13"/>
      <c r="B23" s="37"/>
      <c r="C23" s="13" t="s">
        <v>29</v>
      </c>
      <c r="D23" s="77">
        <f t="shared" si="0"/>
        <v>0</v>
      </c>
      <c r="E23" s="84"/>
      <c r="F23" s="37"/>
      <c r="G23" s="4"/>
      <c r="H23" s="4"/>
    </row>
    <row r="24" spans="1:8" ht="21" customHeight="1">
      <c r="A24" s="13"/>
      <c r="B24" s="49"/>
      <c r="C24" s="13" t="s">
        <v>30</v>
      </c>
      <c r="D24" s="77">
        <f t="shared" si="0"/>
        <v>0</v>
      </c>
      <c r="E24" s="11"/>
      <c r="F24" s="41"/>
      <c r="G24" s="4"/>
      <c r="H24" s="4"/>
    </row>
    <row r="25" spans="1:8" ht="21" customHeight="1">
      <c r="A25" s="51"/>
      <c r="B25" s="37"/>
      <c r="C25" s="13" t="s">
        <v>31</v>
      </c>
      <c r="D25" s="77">
        <f t="shared" si="0"/>
        <v>0</v>
      </c>
      <c r="E25" s="11"/>
      <c r="F25" s="37"/>
      <c r="G25" s="4"/>
      <c r="H25" s="4"/>
    </row>
    <row r="26" spans="1:8" ht="21" customHeight="1">
      <c r="A26" s="51"/>
      <c r="B26" s="37"/>
      <c r="C26" s="13" t="s">
        <v>32</v>
      </c>
      <c r="D26" s="77">
        <v>13.1</v>
      </c>
      <c r="E26" s="11"/>
      <c r="F26" s="37"/>
      <c r="G26" s="4"/>
      <c r="H26" s="4"/>
    </row>
    <row r="27" spans="1:8" ht="21" customHeight="1">
      <c r="A27" s="51"/>
      <c r="B27" s="37"/>
      <c r="C27" s="13" t="s">
        <v>33</v>
      </c>
      <c r="D27" s="77">
        <f t="shared" si="0"/>
        <v>0</v>
      </c>
      <c r="E27" s="11"/>
      <c r="F27" s="37"/>
      <c r="G27" s="4"/>
      <c r="H27" s="4"/>
    </row>
    <row r="28" spans="1:8" ht="21" customHeight="1">
      <c r="A28" s="51"/>
      <c r="B28" s="37"/>
      <c r="C28" s="13" t="s">
        <v>34</v>
      </c>
      <c r="D28" s="77">
        <f t="shared" si="0"/>
        <v>0</v>
      </c>
      <c r="E28" s="11"/>
      <c r="F28" s="37"/>
      <c r="G28" s="4"/>
      <c r="H28" s="4"/>
    </row>
    <row r="29" spans="1:8" ht="21" customHeight="1">
      <c r="A29" s="51"/>
      <c r="B29" s="37"/>
      <c r="C29" s="13" t="s">
        <v>35</v>
      </c>
      <c r="D29" s="77">
        <f t="shared" si="0"/>
        <v>0</v>
      </c>
      <c r="E29" s="11"/>
      <c r="F29" s="37"/>
      <c r="G29" s="4"/>
      <c r="H29" s="4"/>
    </row>
    <row r="30" spans="1:8" ht="21" customHeight="1">
      <c r="A30" s="51"/>
      <c r="B30" s="37"/>
      <c r="C30" s="13" t="s">
        <v>36</v>
      </c>
      <c r="D30" s="77">
        <f t="shared" si="0"/>
        <v>0</v>
      </c>
      <c r="E30" s="11"/>
      <c r="F30" s="37"/>
      <c r="G30" s="4"/>
      <c r="H30" s="4"/>
    </row>
    <row r="31" spans="1:8" ht="21" customHeight="1">
      <c r="A31" s="51"/>
      <c r="B31" s="37"/>
      <c r="C31" s="13" t="s">
        <v>37</v>
      </c>
      <c r="D31" s="77">
        <f t="shared" si="0"/>
        <v>0</v>
      </c>
      <c r="E31" s="11"/>
      <c r="F31" s="37"/>
      <c r="G31" s="4"/>
      <c r="H31" s="4"/>
    </row>
    <row r="32" spans="1:8" ht="21" customHeight="1">
      <c r="A32" s="51"/>
      <c r="B32" s="37"/>
      <c r="C32" s="13" t="s">
        <v>38</v>
      </c>
      <c r="D32" s="77">
        <f t="shared" si="0"/>
        <v>0</v>
      </c>
      <c r="E32" s="11"/>
      <c r="F32" s="37"/>
      <c r="G32" s="4"/>
      <c r="H32" s="4"/>
    </row>
    <row r="33" spans="1:8" ht="21" customHeight="1">
      <c r="A33" s="51"/>
      <c r="B33" s="37"/>
      <c r="C33" s="13" t="s">
        <v>39</v>
      </c>
      <c r="D33" s="77">
        <f t="shared" si="0"/>
        <v>0</v>
      </c>
      <c r="E33" s="11"/>
      <c r="F33" s="37"/>
      <c r="G33" s="4"/>
      <c r="H33" s="4"/>
    </row>
    <row r="34" spans="1:8" ht="24.75" customHeight="1">
      <c r="A34" s="51"/>
      <c r="B34" s="37"/>
      <c r="C34" s="13" t="s">
        <v>40</v>
      </c>
      <c r="D34" s="77">
        <f t="shared" si="0"/>
        <v>0</v>
      </c>
      <c r="E34" s="11"/>
      <c r="F34" s="37"/>
      <c r="G34" s="4"/>
      <c r="H34" s="4"/>
    </row>
    <row r="35" spans="1:8" ht="21.75" customHeight="1">
      <c r="A35" s="13"/>
      <c r="B35" s="49"/>
      <c r="C35" s="13" t="s">
        <v>41</v>
      </c>
      <c r="D35" s="85"/>
      <c r="E35" s="85"/>
      <c r="F35" s="37"/>
      <c r="G35" s="4"/>
      <c r="H35" s="4"/>
    </row>
    <row r="36" spans="1:8" ht="21" customHeight="1">
      <c r="A36" s="16" t="s">
        <v>42</v>
      </c>
      <c r="B36" s="37">
        <f>B6+B19</f>
        <v>240.46</v>
      </c>
      <c r="C36" s="16" t="s">
        <v>43</v>
      </c>
      <c r="D36" s="77">
        <v>240.46</v>
      </c>
      <c r="E36" s="77"/>
      <c r="F36" s="77"/>
      <c r="G36" s="4"/>
      <c r="H36" s="4"/>
    </row>
    <row r="37" spans="1:8" ht="24" customHeight="1">
      <c r="A37" s="26"/>
      <c r="B37" s="25"/>
      <c r="C37" s="26"/>
      <c r="D37" s="26"/>
      <c r="E37" s="26"/>
      <c r="F37" s="59"/>
      <c r="G37" s="26"/>
      <c r="H37" s="26"/>
    </row>
    <row r="38" spans="1:8" ht="24" customHeight="1">
      <c r="A38" s="26"/>
      <c r="B38" s="25"/>
      <c r="C38" s="26"/>
      <c r="D38" s="26"/>
      <c r="E38" s="26"/>
      <c r="F38" s="59"/>
      <c r="G38" s="26"/>
      <c r="H38" s="26"/>
    </row>
    <row r="39" spans="1:8" ht="24" customHeight="1">
      <c r="A39" s="26"/>
      <c r="B39" s="25"/>
      <c r="C39" s="26"/>
      <c r="D39" s="26"/>
      <c r="E39" s="26"/>
      <c r="F39" s="59"/>
      <c r="G39" s="26"/>
      <c r="H39" s="26"/>
    </row>
    <row r="40" spans="1:8" ht="24" customHeight="1">
      <c r="A40" s="26"/>
      <c r="B40" s="25"/>
      <c r="C40" s="26"/>
      <c r="D40" s="26"/>
      <c r="E40" s="26"/>
      <c r="F40" s="59"/>
      <c r="G40" s="26"/>
      <c r="H40" s="26"/>
    </row>
    <row r="41" spans="1:8" ht="24" customHeight="1">
      <c r="A41" s="26"/>
      <c r="B41" s="25"/>
      <c r="C41" s="26"/>
      <c r="D41" s="26"/>
      <c r="E41" s="26"/>
      <c r="F41" s="59"/>
      <c r="G41" s="26"/>
      <c r="H41" s="26"/>
    </row>
    <row r="42" spans="1:8" ht="24" customHeight="1">
      <c r="A42" s="26"/>
      <c r="B42" s="25"/>
      <c r="C42" s="26"/>
      <c r="D42" s="26"/>
      <c r="E42" s="26"/>
      <c r="F42" s="59"/>
      <c r="G42" s="26"/>
      <c r="H42" s="26"/>
    </row>
    <row r="43" spans="1:8" ht="24" customHeight="1">
      <c r="A43" s="26"/>
      <c r="B43" s="25"/>
      <c r="D43" s="26"/>
      <c r="E43" s="26"/>
      <c r="F43" s="59"/>
      <c r="G43" s="26"/>
      <c r="H43" s="26"/>
    </row>
  </sheetData>
  <sheetProtection/>
  <mergeCells count="3">
    <mergeCell ref="A2:F2"/>
    <mergeCell ref="A4:B4"/>
    <mergeCell ref="C4:F4"/>
  </mergeCells>
  <printOptions horizontalCentered="1"/>
  <pageMargins left="0.63" right="0.63" top="0.39" bottom="0.71" header="0.39" footer="0.39"/>
  <pageSetup fitToHeight="10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zoomScalePageLayoutView="0" workbookViewId="0" topLeftCell="A1">
      <selection activeCell="D9" sqref="D9"/>
    </sheetView>
  </sheetViews>
  <sheetFormatPr defaultColWidth="9.16015625" defaultRowHeight="11.25"/>
  <cols>
    <col min="1" max="1" width="46.66015625" style="4" customWidth="1"/>
    <col min="2" max="4" width="19.83203125" style="4" customWidth="1"/>
    <col min="5" max="248" width="9.33203125" style="2" customWidth="1"/>
    <col min="249" max="16384" width="9.16015625" style="14" customWidth="1"/>
  </cols>
  <sheetData>
    <row r="1" ht="12">
      <c r="A1" s="4" t="s">
        <v>44</v>
      </c>
    </row>
    <row r="2" spans="1:4" s="1" customFormat="1" ht="36" customHeight="1">
      <c r="A2" s="109" t="s">
        <v>215</v>
      </c>
      <c r="B2" s="110"/>
      <c r="C2" s="110"/>
      <c r="D2" s="110"/>
    </row>
    <row r="3" spans="1:4" s="2" customFormat="1" ht="17.25" customHeight="1">
      <c r="A3" s="99" t="s">
        <v>158</v>
      </c>
      <c r="B3" s="4"/>
      <c r="C3" s="4"/>
      <c r="D3" s="63" t="s">
        <v>1</v>
      </c>
    </row>
    <row r="4" spans="1:4" s="3" customFormat="1" ht="32.25" customHeight="1">
      <c r="A4" s="111" t="s">
        <v>45</v>
      </c>
      <c r="B4" s="111" t="s">
        <v>46</v>
      </c>
      <c r="C4" s="111"/>
      <c r="D4" s="111"/>
    </row>
    <row r="5" spans="1:4" s="3" customFormat="1" ht="32.25" customHeight="1">
      <c r="A5" s="111"/>
      <c r="B5" s="7" t="s">
        <v>5</v>
      </c>
      <c r="C5" s="7" t="s">
        <v>47</v>
      </c>
      <c r="D5" s="7" t="s">
        <v>48</v>
      </c>
    </row>
    <row r="6" spans="1:4" s="3" customFormat="1" ht="32.25" customHeight="1">
      <c r="A6" s="102" t="s">
        <v>180</v>
      </c>
      <c r="B6" s="105">
        <v>240.46</v>
      </c>
      <c r="C6" s="105">
        <v>207.46</v>
      </c>
      <c r="D6" s="105">
        <v>33</v>
      </c>
    </row>
    <row r="7" spans="1:4" ht="25.5" customHeight="1">
      <c r="A7" s="103" t="s">
        <v>72</v>
      </c>
      <c r="B7" s="105">
        <v>127.73</v>
      </c>
      <c r="C7" s="105">
        <v>127.73</v>
      </c>
      <c r="D7" s="64"/>
    </row>
    <row r="8" spans="1:4" ht="25.5" customHeight="1">
      <c r="A8" s="103" t="s">
        <v>76</v>
      </c>
      <c r="B8" s="106">
        <v>24.19</v>
      </c>
      <c r="C8" s="106">
        <v>24.19</v>
      </c>
      <c r="D8" s="11"/>
    </row>
    <row r="9" spans="1:6" ht="25.5" customHeight="1">
      <c r="A9" s="103" t="s">
        <v>216</v>
      </c>
      <c r="B9" s="104">
        <v>55.54</v>
      </c>
      <c r="C9" s="104">
        <v>55.54</v>
      </c>
      <c r="D9" s="12"/>
      <c r="E9" s="14"/>
      <c r="F9" s="14"/>
    </row>
    <row r="10" spans="1:6" ht="25.5" customHeight="1">
      <c r="A10" s="103" t="s">
        <v>91</v>
      </c>
      <c r="B10" s="104">
        <v>33</v>
      </c>
      <c r="C10" s="104"/>
      <c r="D10" s="104">
        <v>33</v>
      </c>
      <c r="E10" s="14"/>
      <c r="F10" s="14"/>
    </row>
    <row r="11" spans="1:6" ht="25.5" customHeight="1">
      <c r="A11" s="103" t="s">
        <v>94</v>
      </c>
      <c r="B11" s="12"/>
      <c r="C11" s="12"/>
      <c r="D11" s="12"/>
      <c r="E11" s="14"/>
      <c r="F11" s="14"/>
    </row>
    <row r="12" spans="1:6" ht="25.5" customHeight="1">
      <c r="A12" s="103" t="s">
        <v>97</v>
      </c>
      <c r="B12" s="12"/>
      <c r="C12" s="12"/>
      <c r="D12" s="12"/>
      <c r="E12" s="14"/>
      <c r="F12" s="14"/>
    </row>
    <row r="13" spans="1:6" ht="25.5" customHeight="1">
      <c r="A13" s="12"/>
      <c r="B13" s="12"/>
      <c r="C13" s="12"/>
      <c r="D13" s="12"/>
      <c r="E13" s="14"/>
      <c r="F13" s="14"/>
    </row>
    <row r="14" spans="1:6" ht="25.5" customHeight="1">
      <c r="A14" s="12"/>
      <c r="B14" s="12"/>
      <c r="C14" s="12"/>
      <c r="D14" s="12"/>
      <c r="E14" s="14"/>
      <c r="F14" s="14"/>
    </row>
    <row r="15" spans="1:6" ht="25.5" customHeight="1">
      <c r="A15" s="12"/>
      <c r="B15" s="12"/>
      <c r="C15" s="12"/>
      <c r="D15" s="12"/>
      <c r="E15" s="14"/>
      <c r="F15" s="14"/>
    </row>
    <row r="16" spans="1:6" ht="25.5" customHeight="1">
      <c r="A16" s="12"/>
      <c r="B16" s="12"/>
      <c r="C16" s="12"/>
      <c r="D16" s="12"/>
      <c r="E16" s="14"/>
      <c r="F16" s="14"/>
    </row>
    <row r="17" spans="1:6" ht="25.5" customHeight="1">
      <c r="A17" s="12"/>
      <c r="B17" s="12"/>
      <c r="C17" s="12"/>
      <c r="D17" s="12"/>
      <c r="E17" s="14"/>
      <c r="F17" s="14"/>
    </row>
    <row r="18" spans="1:6" ht="25.5" customHeight="1">
      <c r="A18" s="12"/>
      <c r="B18" s="12"/>
      <c r="C18" s="12"/>
      <c r="D18" s="12"/>
      <c r="E18" s="14"/>
      <c r="F18" s="14"/>
    </row>
    <row r="19" spans="1:6" ht="25.5" customHeight="1">
      <c r="A19" s="12"/>
      <c r="B19" s="12"/>
      <c r="C19" s="12"/>
      <c r="D19" s="12"/>
      <c r="E19" s="14"/>
      <c r="F19" s="14"/>
    </row>
    <row r="20" spans="1:6" ht="25.5" customHeight="1">
      <c r="A20" s="12"/>
      <c r="B20" s="12"/>
      <c r="C20" s="12"/>
      <c r="D20" s="12"/>
      <c r="E20" s="14"/>
      <c r="F20" s="14"/>
    </row>
    <row r="21" spans="1:6" ht="25.5" customHeight="1">
      <c r="A21" s="12"/>
      <c r="B21" s="12"/>
      <c r="C21" s="12"/>
      <c r="D21" s="12"/>
      <c r="E21" s="14"/>
      <c r="F21" s="14"/>
    </row>
    <row r="22" spans="1:6" ht="25.5" customHeight="1">
      <c r="A22" s="12"/>
      <c r="B22" s="12"/>
      <c r="C22" s="12"/>
      <c r="D22" s="12"/>
      <c r="E22" s="14"/>
      <c r="F22" s="14"/>
    </row>
    <row r="23" spans="1:4" ht="25.5" customHeight="1">
      <c r="A23" s="13"/>
      <c r="B23" s="13"/>
      <c r="C23" s="13"/>
      <c r="D23" s="13"/>
    </row>
    <row r="24" spans="1:4" ht="25.5" customHeight="1">
      <c r="A24" s="13"/>
      <c r="B24" s="13"/>
      <c r="C24" s="13"/>
      <c r="D24" s="13"/>
    </row>
    <row r="25" spans="1:4" ht="25.5" customHeight="1">
      <c r="A25" s="13"/>
      <c r="B25" s="13"/>
      <c r="C25" s="13"/>
      <c r="D25" s="13"/>
    </row>
    <row r="26" spans="1:4" ht="25.5" customHeight="1">
      <c r="A26" s="13"/>
      <c r="B26" s="13"/>
      <c r="C26" s="13"/>
      <c r="D26" s="13"/>
    </row>
    <row r="27" ht="30" customHeight="1"/>
    <row r="28" ht="30" customHeight="1"/>
  </sheetData>
  <sheetProtection/>
  <mergeCells count="3">
    <mergeCell ref="A2:D2"/>
    <mergeCell ref="B4:D4"/>
    <mergeCell ref="A4:A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GridLines="0" showZeros="0" zoomScalePageLayoutView="0" workbookViewId="0" topLeftCell="A4">
      <selection activeCell="B8" sqref="B8"/>
    </sheetView>
  </sheetViews>
  <sheetFormatPr defaultColWidth="9.16015625" defaultRowHeight="11.25"/>
  <cols>
    <col min="1" max="1" width="53" style="4" customWidth="1"/>
    <col min="2" max="2" width="39.83203125" style="4" customWidth="1"/>
    <col min="3" max="246" width="9.33203125" style="2" customWidth="1"/>
    <col min="247" max="16384" width="9.16015625" style="14" customWidth="1"/>
  </cols>
  <sheetData>
    <row r="1" ht="17.25" customHeight="1">
      <c r="A1" s="4" t="s">
        <v>49</v>
      </c>
    </row>
    <row r="2" spans="1:2" s="1" customFormat="1" ht="42" customHeight="1">
      <c r="A2" s="112" t="s">
        <v>157</v>
      </c>
      <c r="B2" s="112"/>
    </row>
    <row r="3" spans="1:2" s="2" customFormat="1" ht="27" customHeight="1">
      <c r="A3" s="4" t="s">
        <v>158</v>
      </c>
      <c r="B3" s="63" t="s">
        <v>1</v>
      </c>
    </row>
    <row r="4" spans="1:2" s="3" customFormat="1" ht="31.5" customHeight="1">
      <c r="A4" s="7" t="s">
        <v>50</v>
      </c>
      <c r="B4" s="7" t="s">
        <v>46</v>
      </c>
    </row>
    <row r="5" spans="1:2" ht="31.5" customHeight="1">
      <c r="A5" s="87" t="s">
        <v>159</v>
      </c>
      <c r="B5" s="86">
        <v>41.89</v>
      </c>
    </row>
    <row r="6" spans="1:2" ht="31.5" customHeight="1">
      <c r="A6" s="87" t="s">
        <v>160</v>
      </c>
      <c r="B6" s="86">
        <v>37.68</v>
      </c>
    </row>
    <row r="7" spans="1:3" ht="31.5" customHeight="1">
      <c r="A7" s="87" t="s">
        <v>161</v>
      </c>
      <c r="B7" s="86">
        <v>2.57</v>
      </c>
      <c r="C7" s="14"/>
    </row>
    <row r="8" spans="1:3" ht="31.5" customHeight="1">
      <c r="A8" s="87" t="s">
        <v>162</v>
      </c>
      <c r="B8" s="86">
        <v>10.48</v>
      </c>
      <c r="C8" s="14"/>
    </row>
    <row r="9" spans="1:3" ht="31.5" customHeight="1">
      <c r="A9" s="87" t="s">
        <v>163</v>
      </c>
      <c r="B9" s="86">
        <v>5.39</v>
      </c>
      <c r="C9" s="14"/>
    </row>
    <row r="10" spans="1:3" ht="31.5" customHeight="1">
      <c r="A10" s="87" t="s">
        <v>164</v>
      </c>
      <c r="B10" s="86">
        <v>11.2</v>
      </c>
      <c r="C10" s="14"/>
    </row>
    <row r="11" spans="1:3" ht="31.5" customHeight="1">
      <c r="A11" s="88" t="s">
        <v>165</v>
      </c>
      <c r="B11" s="89">
        <v>18.52</v>
      </c>
      <c r="C11" s="14"/>
    </row>
    <row r="12" spans="1:3" ht="31.5" customHeight="1">
      <c r="A12" s="87" t="s">
        <v>166</v>
      </c>
      <c r="B12" s="89">
        <v>36</v>
      </c>
      <c r="C12" s="14"/>
    </row>
    <row r="13" spans="1:3" ht="31.5" customHeight="1">
      <c r="A13" s="87" t="s">
        <v>167</v>
      </c>
      <c r="B13" s="89">
        <v>1</v>
      </c>
      <c r="C13" s="14"/>
    </row>
    <row r="14" spans="1:3" ht="31.5" customHeight="1">
      <c r="A14" s="87" t="s">
        <v>168</v>
      </c>
      <c r="B14" s="89">
        <v>1</v>
      </c>
      <c r="C14" s="14"/>
    </row>
    <row r="15" spans="1:3" ht="31.5" customHeight="1">
      <c r="A15" s="87" t="s">
        <v>169</v>
      </c>
      <c r="B15" s="89">
        <v>5</v>
      </c>
      <c r="C15" s="14"/>
    </row>
    <row r="16" spans="1:3" ht="31.5" customHeight="1">
      <c r="A16" s="88" t="s">
        <v>170</v>
      </c>
      <c r="B16" s="89">
        <v>1.99</v>
      </c>
      <c r="C16" s="14"/>
    </row>
    <row r="17" spans="1:3" ht="31.5" customHeight="1">
      <c r="A17" s="88" t="s">
        <v>171</v>
      </c>
      <c r="B17" s="89">
        <v>2</v>
      </c>
      <c r="C17" s="14"/>
    </row>
    <row r="18" spans="1:3" ht="31.5" customHeight="1">
      <c r="A18" s="88" t="s">
        <v>172</v>
      </c>
      <c r="B18" s="89">
        <v>5.16</v>
      </c>
      <c r="C18" s="14"/>
    </row>
    <row r="19" spans="1:3" ht="31.5" customHeight="1">
      <c r="A19" s="90" t="s">
        <v>173</v>
      </c>
      <c r="B19" s="89">
        <v>5.04</v>
      </c>
      <c r="C19" s="14"/>
    </row>
    <row r="20" spans="1:3" ht="31.5" customHeight="1">
      <c r="A20" s="88" t="s">
        <v>174</v>
      </c>
      <c r="B20" s="89">
        <v>18.41</v>
      </c>
      <c r="C20" s="14"/>
    </row>
    <row r="21" spans="1:3" ht="31.5" customHeight="1">
      <c r="A21" s="88" t="s">
        <v>175</v>
      </c>
      <c r="B21" s="89">
        <v>2.4</v>
      </c>
      <c r="C21" s="14"/>
    </row>
    <row r="22" spans="1:3" ht="31.5" customHeight="1">
      <c r="A22" s="88" t="s">
        <v>176</v>
      </c>
      <c r="B22" s="89">
        <v>0.24</v>
      </c>
      <c r="C22" s="14"/>
    </row>
    <row r="23" spans="1:3" ht="31.5" customHeight="1">
      <c r="A23" s="88" t="s">
        <v>177</v>
      </c>
      <c r="B23" s="89">
        <v>13.1</v>
      </c>
      <c r="C23" s="14"/>
    </row>
    <row r="24" spans="1:3" ht="31.5" customHeight="1">
      <c r="A24" s="88" t="s">
        <v>178</v>
      </c>
      <c r="B24" s="89">
        <v>16.38</v>
      </c>
      <c r="C24" s="14"/>
    </row>
    <row r="25" spans="1:3" ht="31.5" customHeight="1">
      <c r="A25" s="88" t="s">
        <v>179</v>
      </c>
      <c r="B25" s="89">
        <v>5.01</v>
      </c>
      <c r="C25" s="14"/>
    </row>
    <row r="26" spans="1:3" ht="31.5" customHeight="1">
      <c r="A26" s="91" t="s">
        <v>180</v>
      </c>
      <c r="B26" s="89">
        <v>240.46</v>
      </c>
      <c r="C26" s="14"/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96" verticalDpi="96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53.83203125" style="14" customWidth="1"/>
    <col min="2" max="2" width="38.5" style="14" customWidth="1"/>
    <col min="3" max="16384" width="9.16015625" style="14" customWidth="1"/>
  </cols>
  <sheetData>
    <row r="1" ht="21" customHeight="1">
      <c r="A1" s="67" t="s">
        <v>51</v>
      </c>
    </row>
    <row r="2" spans="1:2" ht="36" customHeight="1">
      <c r="A2" s="113" t="s">
        <v>181</v>
      </c>
      <c r="B2" s="114"/>
    </row>
    <row r="3" spans="1:2" s="66" customFormat="1" ht="36" customHeight="1">
      <c r="A3" s="66" t="s">
        <v>182</v>
      </c>
      <c r="B3" s="68" t="s">
        <v>1</v>
      </c>
    </row>
    <row r="4" spans="1:2" ht="36" customHeight="1">
      <c r="A4" s="69" t="s">
        <v>4</v>
      </c>
      <c r="B4" s="70" t="s">
        <v>52</v>
      </c>
    </row>
    <row r="5" spans="1:2" ht="36" customHeight="1">
      <c r="A5" s="71" t="s">
        <v>5</v>
      </c>
      <c r="B5" s="72">
        <v>3.4</v>
      </c>
    </row>
    <row r="6" spans="1:3" ht="36" customHeight="1">
      <c r="A6" s="73" t="s">
        <v>53</v>
      </c>
      <c r="B6" s="72"/>
      <c r="C6" s="23"/>
    </row>
    <row r="7" spans="1:2" ht="36" customHeight="1">
      <c r="A7" s="71" t="s">
        <v>54</v>
      </c>
      <c r="B7" s="72">
        <v>1.4</v>
      </c>
    </row>
    <row r="8" spans="1:2" ht="36" customHeight="1">
      <c r="A8" s="71" t="s">
        <v>55</v>
      </c>
      <c r="B8" s="72">
        <v>2</v>
      </c>
    </row>
    <row r="9" spans="1:2" ht="36" customHeight="1">
      <c r="A9" s="71" t="s">
        <v>56</v>
      </c>
      <c r="B9" s="72">
        <v>2</v>
      </c>
    </row>
    <row r="10" spans="1:2" ht="36" customHeight="1">
      <c r="A10" s="71" t="s">
        <v>57</v>
      </c>
      <c r="B10" s="74"/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zoomScalePageLayoutView="0" workbookViewId="0" topLeftCell="A1">
      <selection activeCell="A6" sqref="A6"/>
    </sheetView>
  </sheetViews>
  <sheetFormatPr defaultColWidth="9.16015625" defaultRowHeight="11.25"/>
  <cols>
    <col min="1" max="1" width="45.66015625" style="61" customWidth="1"/>
    <col min="2" max="2" width="17.66015625" style="61" customWidth="1"/>
    <col min="3" max="4" width="17.66015625" style="4" customWidth="1"/>
    <col min="5" max="248" width="9.33203125" style="62" customWidth="1"/>
  </cols>
  <sheetData>
    <row r="1" ht="12">
      <c r="A1" s="61" t="s">
        <v>58</v>
      </c>
    </row>
    <row r="2" spans="1:4" s="1" customFormat="1" ht="43.5" customHeight="1">
      <c r="A2" s="109" t="s">
        <v>213</v>
      </c>
      <c r="B2" s="110"/>
      <c r="C2" s="110"/>
      <c r="D2" s="110"/>
    </row>
    <row r="3" spans="1:256" s="2" customFormat="1" ht="20.25" customHeight="1">
      <c r="A3" s="4" t="s">
        <v>158</v>
      </c>
      <c r="B3" s="4"/>
      <c r="C3" s="4"/>
      <c r="D3" s="63" t="s">
        <v>59</v>
      </c>
      <c r="IO3" s="14"/>
      <c r="IP3" s="14"/>
      <c r="IQ3" s="14"/>
      <c r="IR3" s="14"/>
      <c r="IS3" s="14"/>
      <c r="IT3" s="14"/>
      <c r="IU3" s="14"/>
      <c r="IV3" s="14"/>
    </row>
    <row r="4" spans="1:256" s="3" customFormat="1" ht="41.25" customHeight="1">
      <c r="A4" s="111" t="s">
        <v>45</v>
      </c>
      <c r="B4" s="111" t="s">
        <v>60</v>
      </c>
      <c r="C4" s="111"/>
      <c r="D4" s="11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14"/>
      <c r="IP4" s="14"/>
      <c r="IQ4" s="14"/>
      <c r="IR4" s="14"/>
      <c r="IS4" s="14"/>
      <c r="IT4" s="14"/>
      <c r="IU4" s="14"/>
      <c r="IV4" s="14"/>
    </row>
    <row r="5" spans="1:256" s="3" customFormat="1" ht="48" customHeight="1">
      <c r="A5" s="111"/>
      <c r="B5" s="7" t="s">
        <v>61</v>
      </c>
      <c r="C5" s="7" t="s">
        <v>47</v>
      </c>
      <c r="D5" s="7" t="s">
        <v>48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14"/>
      <c r="IP5" s="14"/>
      <c r="IQ5" s="14"/>
      <c r="IR5" s="14"/>
      <c r="IS5" s="14"/>
      <c r="IT5" s="14"/>
      <c r="IU5" s="14"/>
      <c r="IV5" s="14"/>
    </row>
    <row r="6" spans="1:248" s="14" customFormat="1" ht="27" customHeight="1">
      <c r="A6" s="101" t="s">
        <v>214</v>
      </c>
      <c r="B6" s="64"/>
      <c r="C6" s="64"/>
      <c r="D6" s="6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14" customFormat="1" ht="27" customHeight="1">
      <c r="A7" s="10"/>
      <c r="B7" s="11"/>
      <c r="C7" s="11"/>
      <c r="D7" s="1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s="14" customFormat="1" ht="27" customHeight="1">
      <c r="A8" s="12"/>
      <c r="B8" s="12"/>
      <c r="C8" s="12"/>
      <c r="D8" s="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s="14" customFormat="1" ht="27" customHeight="1">
      <c r="A9" s="12"/>
      <c r="B9" s="12"/>
      <c r="C9" s="12"/>
      <c r="D9" s="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7" ht="27" customHeight="1">
      <c r="A10" s="65"/>
      <c r="B10" s="65"/>
      <c r="C10" s="65"/>
      <c r="D10" s="65"/>
      <c r="E10" s="14"/>
      <c r="G10" s="2"/>
    </row>
    <row r="11" spans="1:5" ht="27" customHeight="1">
      <c r="A11" s="65"/>
      <c r="B11" s="65"/>
      <c r="C11" s="65"/>
      <c r="D11" s="65"/>
      <c r="E11"/>
    </row>
    <row r="12" spans="1:5" ht="27" customHeight="1">
      <c r="A12" s="65"/>
      <c r="B12" s="65"/>
      <c r="C12" s="65"/>
      <c r="D12" s="65"/>
      <c r="E12"/>
    </row>
    <row r="13" spans="1:5" ht="27" customHeight="1">
      <c r="A13" s="65"/>
      <c r="B13" s="65"/>
      <c r="C13" s="65"/>
      <c r="D13" s="65"/>
      <c r="E13"/>
    </row>
    <row r="14" spans="1:5" ht="27" customHeight="1">
      <c r="A14" s="65"/>
      <c r="B14" s="65"/>
      <c r="C14" s="65"/>
      <c r="D14" s="65"/>
      <c r="E14"/>
    </row>
    <row r="15" spans="1:5" ht="27" customHeight="1">
      <c r="A15" s="65"/>
      <c r="B15" s="65"/>
      <c r="C15" s="65"/>
      <c r="D15" s="65"/>
      <c r="E15"/>
    </row>
    <row r="16" spans="1:5" ht="27" customHeight="1">
      <c r="A16" s="65"/>
      <c r="B16" s="65"/>
      <c r="C16" s="65"/>
      <c r="D16" s="65"/>
      <c r="E16"/>
    </row>
    <row r="17" spans="1:5" ht="27" customHeight="1">
      <c r="A17" s="65"/>
      <c r="B17" s="65"/>
      <c r="C17" s="65"/>
      <c r="D17" s="65"/>
      <c r="E17"/>
    </row>
    <row r="18" spans="1:5" ht="27" customHeight="1">
      <c r="A18" s="65"/>
      <c r="B18" s="65"/>
      <c r="C18" s="65"/>
      <c r="D18" s="65"/>
      <c r="E18"/>
    </row>
    <row r="19" spans="1:5" ht="27" customHeight="1">
      <c r="A19" s="65"/>
      <c r="B19" s="65"/>
      <c r="C19" s="12"/>
      <c r="D19" s="65"/>
      <c r="E19"/>
    </row>
    <row r="20" spans="1:5" ht="27" customHeight="1">
      <c r="A20" s="65"/>
      <c r="B20" s="65"/>
      <c r="C20" s="65"/>
      <c r="D20" s="65"/>
      <c r="E20"/>
    </row>
    <row r="21" spans="1:5" ht="27" customHeight="1">
      <c r="A21" s="65"/>
      <c r="B21" s="65"/>
      <c r="C21" s="65"/>
      <c r="D21" s="65"/>
      <c r="E21"/>
    </row>
    <row r="22" spans="1:5" ht="11.25">
      <c r="A22"/>
      <c r="B22"/>
      <c r="C22"/>
      <c r="D22"/>
      <c r="E22"/>
    </row>
    <row r="23" spans="1:5" ht="11.25">
      <c r="A23"/>
      <c r="B23"/>
      <c r="C23"/>
      <c r="D23"/>
      <c r="E23"/>
    </row>
    <row r="24" spans="1:5" ht="11.25">
      <c r="A24"/>
      <c r="B24"/>
      <c r="C24"/>
      <c r="D24"/>
      <c r="E24"/>
    </row>
    <row r="25" spans="1:5" ht="11.25">
      <c r="A25"/>
      <c r="B25"/>
      <c r="C25"/>
      <c r="D25"/>
      <c r="E25"/>
    </row>
    <row r="26" spans="1:5" ht="11.25">
      <c r="A26"/>
      <c r="B26"/>
      <c r="C26"/>
      <c r="D26"/>
      <c r="E26"/>
    </row>
  </sheetData>
  <sheetProtection/>
  <mergeCells count="3">
    <mergeCell ref="A2:D2"/>
    <mergeCell ref="B4:D4"/>
    <mergeCell ref="A4:A5"/>
  </mergeCells>
  <printOptions horizontalCentered="1"/>
  <pageMargins left="0.63" right="0.63" top="0.79" bottom="0.71" header="0.39" footer="0.39"/>
  <pageSetup fitToHeight="10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zoomScalePageLayoutView="0" workbookViewId="0" topLeftCell="A4">
      <selection activeCell="A3" sqref="A3"/>
    </sheetView>
  </sheetViews>
  <sheetFormatPr defaultColWidth="9.16015625" defaultRowHeight="12.75" customHeight="1"/>
  <cols>
    <col min="1" max="1" width="30.33203125" style="14" customWidth="1"/>
    <col min="2" max="2" width="9.66015625" style="22" customWidth="1"/>
    <col min="3" max="3" width="29.33203125" style="14" customWidth="1"/>
    <col min="4" max="4" width="9.66015625" style="22" customWidth="1"/>
    <col min="5" max="5" width="26" style="14" customWidth="1"/>
    <col min="6" max="6" width="9.66015625" style="14" customWidth="1"/>
    <col min="7" max="7" width="32" style="14" customWidth="1"/>
    <col min="8" max="8" width="9.66015625" style="22" customWidth="1"/>
    <col min="9" max="10" width="16.66015625" style="14" customWidth="1"/>
    <col min="11" max="16384" width="9.16015625" style="14" customWidth="1"/>
  </cols>
  <sheetData>
    <row r="1" ht="14.25" customHeight="1">
      <c r="A1" s="23" t="s">
        <v>62</v>
      </c>
    </row>
    <row r="2" spans="1:8" ht="24" customHeight="1">
      <c r="A2" s="107" t="s">
        <v>183</v>
      </c>
      <c r="B2" s="107"/>
      <c r="C2" s="107"/>
      <c r="D2" s="107"/>
      <c r="E2" s="107"/>
      <c r="F2" s="107"/>
      <c r="G2" s="107"/>
      <c r="H2" s="107"/>
    </row>
    <row r="3" spans="1:10" ht="17.25" customHeight="1">
      <c r="A3" s="100" t="s">
        <v>212</v>
      </c>
      <c r="B3" s="25"/>
      <c r="C3" s="26"/>
      <c r="D3" s="25"/>
      <c r="G3" s="26"/>
      <c r="H3" s="27" t="s">
        <v>1</v>
      </c>
      <c r="I3" s="26"/>
      <c r="J3" s="26"/>
    </row>
    <row r="4" spans="1:10" ht="21" customHeight="1">
      <c r="A4" s="115" t="s">
        <v>63</v>
      </c>
      <c r="B4" s="116"/>
      <c r="C4" s="115" t="s">
        <v>64</v>
      </c>
      <c r="D4" s="117"/>
      <c r="E4" s="115" t="s">
        <v>64</v>
      </c>
      <c r="F4" s="117"/>
      <c r="G4" s="108" t="s">
        <v>64</v>
      </c>
      <c r="H4" s="108"/>
      <c r="I4" s="4"/>
      <c r="J4" s="4"/>
    </row>
    <row r="5" spans="1:10" ht="24" customHeight="1">
      <c r="A5" s="16" t="s">
        <v>4</v>
      </c>
      <c r="B5" s="28" t="s">
        <v>156</v>
      </c>
      <c r="C5" s="16" t="s">
        <v>65</v>
      </c>
      <c r="D5" s="28" t="s">
        <v>156</v>
      </c>
      <c r="E5" s="16" t="s">
        <v>66</v>
      </c>
      <c r="F5" s="28" t="s">
        <v>156</v>
      </c>
      <c r="G5" s="29" t="s">
        <v>4</v>
      </c>
      <c r="H5" s="30" t="s">
        <v>156</v>
      </c>
      <c r="I5" s="60"/>
      <c r="J5" s="60"/>
    </row>
    <row r="6" spans="1:10" ht="21" customHeight="1">
      <c r="A6" s="31" t="s">
        <v>67</v>
      </c>
      <c r="B6" s="32">
        <v>240.46</v>
      </c>
      <c r="C6" s="33" t="s">
        <v>68</v>
      </c>
      <c r="D6" s="32">
        <v>207.46</v>
      </c>
      <c r="E6" s="34" t="s">
        <v>69</v>
      </c>
      <c r="F6" s="35"/>
      <c r="G6" s="33" t="s">
        <v>70</v>
      </c>
      <c r="H6" s="32">
        <v>182.78</v>
      </c>
      <c r="I6" s="4"/>
      <c r="J6" s="4"/>
    </row>
    <row r="7" spans="1:10" ht="21" customHeight="1">
      <c r="A7" s="36" t="s">
        <v>71</v>
      </c>
      <c r="B7" s="32"/>
      <c r="C7" s="33" t="s">
        <v>72</v>
      </c>
      <c r="D7" s="32">
        <v>127.73</v>
      </c>
      <c r="E7" s="34" t="s">
        <v>73</v>
      </c>
      <c r="F7" s="35"/>
      <c r="G7" s="33" t="s">
        <v>74</v>
      </c>
      <c r="H7" s="32"/>
      <c r="I7" s="4"/>
      <c r="J7" s="4"/>
    </row>
    <row r="8" spans="1:10" ht="21" customHeight="1">
      <c r="A8" s="36" t="s">
        <v>75</v>
      </c>
      <c r="B8" s="32"/>
      <c r="C8" s="33" t="s">
        <v>76</v>
      </c>
      <c r="D8" s="32">
        <v>24.19</v>
      </c>
      <c r="E8" s="34" t="s">
        <v>77</v>
      </c>
      <c r="F8" s="35"/>
      <c r="G8" s="33" t="s">
        <v>78</v>
      </c>
      <c r="H8" s="32"/>
      <c r="I8" s="4"/>
      <c r="J8" s="4"/>
    </row>
    <row r="9" spans="1:10" ht="24" customHeight="1">
      <c r="A9" s="36" t="s">
        <v>79</v>
      </c>
      <c r="B9" s="32"/>
      <c r="C9" s="33" t="s">
        <v>80</v>
      </c>
      <c r="D9" s="37">
        <v>55.54</v>
      </c>
      <c r="E9" s="34" t="s">
        <v>81</v>
      </c>
      <c r="F9" s="35"/>
      <c r="G9" s="33" t="s">
        <v>82</v>
      </c>
      <c r="H9" s="32"/>
      <c r="I9" s="4"/>
      <c r="J9" s="4"/>
    </row>
    <row r="10" spans="1:10" ht="21" customHeight="1">
      <c r="A10" s="38" t="s">
        <v>83</v>
      </c>
      <c r="B10" s="32"/>
      <c r="C10" s="39"/>
      <c r="D10" s="40"/>
      <c r="E10" s="34" t="s">
        <v>84</v>
      </c>
      <c r="F10" s="35"/>
      <c r="G10" s="33" t="s">
        <v>85</v>
      </c>
      <c r="H10" s="32"/>
      <c r="I10" s="4"/>
      <c r="J10" s="4"/>
    </row>
    <row r="11" spans="1:10" ht="21" customHeight="1">
      <c r="A11" s="38" t="s">
        <v>86</v>
      </c>
      <c r="B11" s="32"/>
      <c r="C11" s="33" t="s">
        <v>87</v>
      </c>
      <c r="D11" s="37">
        <v>33</v>
      </c>
      <c r="E11" s="34" t="s">
        <v>88</v>
      </c>
      <c r="F11" s="35"/>
      <c r="G11" s="33" t="s">
        <v>89</v>
      </c>
      <c r="H11" s="32"/>
      <c r="I11" s="4"/>
      <c r="J11" s="4"/>
    </row>
    <row r="12" spans="1:10" ht="21" customHeight="1">
      <c r="A12" s="36" t="s">
        <v>90</v>
      </c>
      <c r="B12" s="41"/>
      <c r="C12" s="33" t="s">
        <v>91</v>
      </c>
      <c r="D12" s="40">
        <v>33</v>
      </c>
      <c r="E12" s="34" t="s">
        <v>92</v>
      </c>
      <c r="F12" s="35"/>
      <c r="G12" s="33" t="s">
        <v>93</v>
      </c>
      <c r="H12" s="32"/>
      <c r="I12" s="19"/>
      <c r="J12" s="4"/>
    </row>
    <row r="13" spans="1:10" ht="21" customHeight="1">
      <c r="A13" s="36"/>
      <c r="B13" s="42"/>
      <c r="C13" s="33" t="s">
        <v>94</v>
      </c>
      <c r="D13" s="32"/>
      <c r="E13" s="34" t="s">
        <v>95</v>
      </c>
      <c r="F13" s="35"/>
      <c r="G13" s="33" t="s">
        <v>96</v>
      </c>
      <c r="H13" s="32">
        <v>26.06</v>
      </c>
      <c r="I13" s="4"/>
      <c r="J13" s="4"/>
    </row>
    <row r="14" spans="1:10" ht="21" customHeight="1">
      <c r="A14" s="36"/>
      <c r="B14" s="37"/>
      <c r="C14" s="33" t="s">
        <v>97</v>
      </c>
      <c r="D14" s="37"/>
      <c r="E14" s="34" t="s">
        <v>98</v>
      </c>
      <c r="F14" s="35"/>
      <c r="G14" s="33" t="s">
        <v>99</v>
      </c>
      <c r="H14" s="32"/>
      <c r="I14" s="4"/>
      <c r="J14" s="4"/>
    </row>
    <row r="15" spans="1:10" ht="21" customHeight="1">
      <c r="A15" s="43"/>
      <c r="B15" s="44"/>
      <c r="C15" s="39" t="s">
        <v>100</v>
      </c>
      <c r="D15" s="40"/>
      <c r="E15" s="34" t="s">
        <v>101</v>
      </c>
      <c r="F15" s="35"/>
      <c r="G15" s="33" t="s">
        <v>102</v>
      </c>
      <c r="H15" s="32">
        <v>18.52</v>
      </c>
      <c r="I15" s="4"/>
      <c r="J15" s="4"/>
    </row>
    <row r="16" spans="1:10" ht="21" customHeight="1">
      <c r="A16" s="43"/>
      <c r="B16" s="44"/>
      <c r="C16" s="33" t="s">
        <v>103</v>
      </c>
      <c r="D16" s="37"/>
      <c r="E16" s="34" t="s">
        <v>104</v>
      </c>
      <c r="F16" s="35"/>
      <c r="G16" s="33" t="s">
        <v>105</v>
      </c>
      <c r="H16" s="32"/>
      <c r="I16" s="4"/>
      <c r="J16" s="4"/>
    </row>
    <row r="17" spans="1:10" ht="21" customHeight="1">
      <c r="A17" s="45"/>
      <c r="B17" s="44"/>
      <c r="C17" s="45"/>
      <c r="D17" s="44"/>
      <c r="E17" s="34" t="s">
        <v>106</v>
      </c>
      <c r="F17" s="35"/>
      <c r="G17" s="33" t="s">
        <v>107</v>
      </c>
      <c r="H17" s="32"/>
      <c r="I17" s="4"/>
      <c r="J17" s="4"/>
    </row>
    <row r="18" spans="1:10" ht="21" customHeight="1">
      <c r="A18" s="45"/>
      <c r="B18" s="37"/>
      <c r="C18" s="45" t="s">
        <v>108</v>
      </c>
      <c r="D18" s="37"/>
      <c r="E18" s="34" t="s">
        <v>109</v>
      </c>
      <c r="F18" s="35"/>
      <c r="G18" s="33" t="s">
        <v>110</v>
      </c>
      <c r="H18" s="32"/>
      <c r="I18" s="4"/>
      <c r="J18" s="4"/>
    </row>
    <row r="19" spans="1:10" ht="21" customHeight="1">
      <c r="A19" s="13"/>
      <c r="B19" s="37"/>
      <c r="C19" s="45" t="s">
        <v>111</v>
      </c>
      <c r="D19" s="37"/>
      <c r="E19" s="34" t="s">
        <v>112</v>
      </c>
      <c r="F19" s="35"/>
      <c r="G19" s="33" t="s">
        <v>113</v>
      </c>
      <c r="H19" s="32"/>
      <c r="I19" s="4"/>
      <c r="J19" s="4"/>
    </row>
    <row r="20" spans="1:10" ht="21" customHeight="1">
      <c r="A20" s="13"/>
      <c r="B20" s="37"/>
      <c r="C20" s="45" t="s">
        <v>111</v>
      </c>
      <c r="D20" s="37"/>
      <c r="E20" s="34" t="s">
        <v>114</v>
      </c>
      <c r="F20" s="46"/>
      <c r="G20" s="33" t="s">
        <v>115</v>
      </c>
      <c r="H20" s="32"/>
      <c r="I20" s="4"/>
      <c r="J20" s="4"/>
    </row>
    <row r="21" spans="1:10" ht="21" customHeight="1">
      <c r="A21" s="13"/>
      <c r="B21" s="37"/>
      <c r="C21" s="45" t="s">
        <v>116</v>
      </c>
      <c r="D21" s="37"/>
      <c r="E21" s="12"/>
      <c r="F21" s="47"/>
      <c r="G21" s="48" t="s">
        <v>117</v>
      </c>
      <c r="H21" s="32"/>
      <c r="I21" s="4"/>
      <c r="J21" s="4"/>
    </row>
    <row r="22" spans="1:10" ht="21" customHeight="1">
      <c r="A22" s="13"/>
      <c r="B22" s="49"/>
      <c r="C22" s="45" t="s">
        <v>111</v>
      </c>
      <c r="D22" s="37"/>
      <c r="E22" s="12"/>
      <c r="F22" s="12"/>
      <c r="G22" s="36" t="s">
        <v>118</v>
      </c>
      <c r="H22" s="50"/>
      <c r="I22" s="4"/>
      <c r="J22" s="4"/>
    </row>
    <row r="23" spans="1:10" ht="21" customHeight="1">
      <c r="A23" s="51"/>
      <c r="B23" s="37"/>
      <c r="C23" s="45" t="s">
        <v>119</v>
      </c>
      <c r="D23" s="37"/>
      <c r="E23" s="12"/>
      <c r="F23" s="12"/>
      <c r="G23" s="36" t="s">
        <v>120</v>
      </c>
      <c r="H23" s="32"/>
      <c r="I23" s="4"/>
      <c r="J23" s="4"/>
    </row>
    <row r="24" spans="1:10" ht="21" customHeight="1">
      <c r="A24" s="51"/>
      <c r="B24" s="37"/>
      <c r="C24" s="45"/>
      <c r="D24" s="37"/>
      <c r="E24" s="12"/>
      <c r="F24" s="12"/>
      <c r="G24" s="36" t="s">
        <v>121</v>
      </c>
      <c r="H24" s="32"/>
      <c r="I24" s="4"/>
      <c r="J24" s="4"/>
    </row>
    <row r="25" spans="1:10" ht="21" customHeight="1">
      <c r="A25" s="51"/>
      <c r="B25" s="37"/>
      <c r="C25" s="45"/>
      <c r="D25" s="32"/>
      <c r="E25" s="12"/>
      <c r="F25" s="12"/>
      <c r="G25" s="36" t="s">
        <v>122</v>
      </c>
      <c r="H25" s="32">
        <v>13.1</v>
      </c>
      <c r="I25" s="4"/>
      <c r="J25" s="4"/>
    </row>
    <row r="26" spans="1:10" ht="21" customHeight="1">
      <c r="A26" s="51"/>
      <c r="B26" s="37"/>
      <c r="C26" s="36"/>
      <c r="D26" s="32"/>
      <c r="E26" s="12"/>
      <c r="F26" s="12"/>
      <c r="G26" s="36" t="s">
        <v>123</v>
      </c>
      <c r="H26" s="32"/>
      <c r="I26" s="4"/>
      <c r="J26" s="4"/>
    </row>
    <row r="27" spans="1:10" ht="21" customHeight="1">
      <c r="A27" s="51"/>
      <c r="B27" s="37"/>
      <c r="C27" s="36"/>
      <c r="D27" s="32"/>
      <c r="E27" s="12"/>
      <c r="F27" s="12"/>
      <c r="G27" s="36" t="s">
        <v>124</v>
      </c>
      <c r="H27" s="32"/>
      <c r="I27" s="4"/>
      <c r="J27" s="4"/>
    </row>
    <row r="28" spans="1:10" ht="21" customHeight="1">
      <c r="A28" s="51"/>
      <c r="B28" s="37"/>
      <c r="C28" s="36"/>
      <c r="D28" s="32"/>
      <c r="E28" s="12"/>
      <c r="F28" s="12"/>
      <c r="G28" s="36" t="s">
        <v>125</v>
      </c>
      <c r="H28" s="32"/>
      <c r="I28" s="4"/>
      <c r="J28" s="4"/>
    </row>
    <row r="29" spans="1:10" ht="21" customHeight="1">
      <c r="A29" s="51"/>
      <c r="B29" s="37"/>
      <c r="C29" s="36"/>
      <c r="D29" s="32"/>
      <c r="E29" s="12"/>
      <c r="F29" s="12"/>
      <c r="G29" s="36" t="s">
        <v>126</v>
      </c>
      <c r="H29" s="32"/>
      <c r="I29" s="4"/>
      <c r="J29" s="4"/>
    </row>
    <row r="30" spans="1:10" ht="21" customHeight="1">
      <c r="A30" s="52"/>
      <c r="B30" s="32"/>
      <c r="C30" s="36"/>
      <c r="D30" s="32"/>
      <c r="E30" s="12"/>
      <c r="F30" s="12"/>
      <c r="G30" s="36" t="s">
        <v>127</v>
      </c>
      <c r="H30" s="32"/>
      <c r="I30" s="4"/>
      <c r="J30" s="4"/>
    </row>
    <row r="31" spans="1:10" ht="21" customHeight="1">
      <c r="A31" s="51"/>
      <c r="B31" s="37"/>
      <c r="C31" s="36"/>
      <c r="D31" s="37"/>
      <c r="E31" s="12"/>
      <c r="F31" s="12"/>
      <c r="G31" s="33" t="s">
        <v>128</v>
      </c>
      <c r="H31" s="32"/>
      <c r="I31" s="4"/>
      <c r="J31" s="4"/>
    </row>
    <row r="32" spans="1:10" ht="24.75" customHeight="1">
      <c r="A32" s="51"/>
      <c r="B32" s="37"/>
      <c r="C32" s="36"/>
      <c r="D32" s="37"/>
      <c r="E32" s="12"/>
      <c r="F32" s="12"/>
      <c r="G32" s="33" t="s">
        <v>129</v>
      </c>
      <c r="H32" s="32"/>
      <c r="I32" s="4"/>
      <c r="J32" s="4"/>
    </row>
    <row r="33" spans="1:10" ht="21.75" customHeight="1">
      <c r="A33" s="13"/>
      <c r="B33" s="53"/>
      <c r="C33" s="45"/>
      <c r="D33" s="49"/>
      <c r="E33" s="12"/>
      <c r="F33" s="12"/>
      <c r="G33" s="36" t="s">
        <v>130</v>
      </c>
      <c r="H33" s="37"/>
      <c r="I33" s="4"/>
      <c r="J33" s="4"/>
    </row>
    <row r="34" spans="1:10" ht="21" customHeight="1">
      <c r="A34" s="54" t="s">
        <v>131</v>
      </c>
      <c r="B34" s="32">
        <f ca="1">SUM(B6:B6:B12)</f>
        <v>240.46</v>
      </c>
      <c r="C34" s="33" t="s">
        <v>132</v>
      </c>
      <c r="D34" s="32">
        <v>240.46</v>
      </c>
      <c r="E34" s="33" t="s">
        <v>132</v>
      </c>
      <c r="F34" s="44">
        <f>SUM(F6:F33)</f>
        <v>0</v>
      </c>
      <c r="G34" s="33" t="s">
        <v>132</v>
      </c>
      <c r="H34" s="44">
        <v>240.46</v>
      </c>
      <c r="I34" s="4"/>
      <c r="J34" s="4"/>
    </row>
    <row r="35" spans="1:10" ht="21" customHeight="1">
      <c r="A35" s="36" t="s">
        <v>133</v>
      </c>
      <c r="B35" s="12"/>
      <c r="C35" s="33" t="s">
        <v>134</v>
      </c>
      <c r="D35" s="32"/>
      <c r="E35" s="12"/>
      <c r="F35" s="12"/>
      <c r="G35" s="39"/>
      <c r="H35" s="49"/>
      <c r="I35" s="4"/>
      <c r="J35" s="4"/>
    </row>
    <row r="36" spans="1:10" ht="21" customHeight="1">
      <c r="A36" s="36" t="s">
        <v>135</v>
      </c>
      <c r="B36" s="12"/>
      <c r="C36" s="33" t="s">
        <v>136</v>
      </c>
      <c r="D36" s="32"/>
      <c r="E36" s="12"/>
      <c r="F36" s="12"/>
      <c r="G36" s="39"/>
      <c r="H36" s="49"/>
      <c r="I36" s="4"/>
      <c r="J36" s="4"/>
    </row>
    <row r="37" spans="1:10" ht="21" customHeight="1">
      <c r="A37" s="55" t="s">
        <v>137</v>
      </c>
      <c r="B37" s="12"/>
      <c r="C37" s="33" t="s">
        <v>138</v>
      </c>
      <c r="D37" s="37"/>
      <c r="E37" s="12"/>
      <c r="F37" s="12"/>
      <c r="G37" s="39"/>
      <c r="H37" s="37"/>
      <c r="I37" s="4"/>
      <c r="J37" s="4"/>
    </row>
    <row r="38" spans="1:10" ht="21" customHeight="1">
      <c r="A38" s="36" t="s">
        <v>139</v>
      </c>
      <c r="B38" s="44"/>
      <c r="C38" s="39"/>
      <c r="D38" s="56"/>
      <c r="E38" s="12"/>
      <c r="F38" s="12"/>
      <c r="G38" s="45"/>
      <c r="H38" s="49"/>
      <c r="I38" s="4"/>
      <c r="J38" s="4"/>
    </row>
    <row r="39" spans="1:10" ht="21" customHeight="1">
      <c r="A39" s="13"/>
      <c r="B39" s="49"/>
      <c r="C39" s="36"/>
      <c r="D39" s="49"/>
      <c r="E39" s="12"/>
      <c r="F39" s="12"/>
      <c r="G39" s="33"/>
      <c r="H39" s="49"/>
      <c r="I39" s="4"/>
      <c r="J39" s="4"/>
    </row>
    <row r="40" spans="1:10" ht="21" customHeight="1">
      <c r="A40" s="16" t="s">
        <v>42</v>
      </c>
      <c r="B40" s="37">
        <f>SUM(B34:B38)</f>
        <v>240.46</v>
      </c>
      <c r="C40" s="57" t="s">
        <v>43</v>
      </c>
      <c r="D40" s="37">
        <f>SUM(D34:D37)</f>
        <v>240.46</v>
      </c>
      <c r="E40" s="57" t="s">
        <v>43</v>
      </c>
      <c r="F40" s="37">
        <f>F34</f>
        <v>0</v>
      </c>
      <c r="G40" s="57" t="s">
        <v>43</v>
      </c>
      <c r="H40" s="37">
        <v>240.46</v>
      </c>
      <c r="I40" s="4"/>
      <c r="J40" s="4"/>
    </row>
    <row r="41" spans="1:10" ht="24" customHeight="1">
      <c r="A41" s="26"/>
      <c r="B41" s="25"/>
      <c r="C41" s="26"/>
      <c r="D41" s="58"/>
      <c r="G41" s="26"/>
      <c r="H41" s="59"/>
      <c r="I41" s="26"/>
      <c r="J41" s="26"/>
    </row>
    <row r="42" spans="1:10" ht="24" customHeight="1">
      <c r="A42" s="26"/>
      <c r="B42" s="25"/>
      <c r="C42" s="26"/>
      <c r="D42" s="58"/>
      <c r="G42" s="26"/>
      <c r="H42" s="59"/>
      <c r="I42" s="26"/>
      <c r="J42" s="26"/>
    </row>
    <row r="43" spans="1:10" ht="24" customHeight="1">
      <c r="A43" s="26"/>
      <c r="B43" s="25"/>
      <c r="C43" s="26"/>
      <c r="D43" s="58"/>
      <c r="G43" s="26"/>
      <c r="H43" s="59"/>
      <c r="I43" s="26"/>
      <c r="J43" s="26"/>
    </row>
    <row r="44" spans="1:10" ht="24" customHeight="1">
      <c r="A44" s="26"/>
      <c r="B44" s="25"/>
      <c r="C44" s="26"/>
      <c r="D44" s="58"/>
      <c r="G44" s="26"/>
      <c r="H44" s="59"/>
      <c r="I44" s="26"/>
      <c r="J44" s="26"/>
    </row>
    <row r="45" spans="1:10" ht="24" customHeight="1">
      <c r="A45" s="26"/>
      <c r="B45" s="25"/>
      <c r="C45" s="26"/>
      <c r="D45" s="58"/>
      <c r="G45" s="26"/>
      <c r="H45" s="59"/>
      <c r="I45" s="26"/>
      <c r="J45" s="26"/>
    </row>
    <row r="46" spans="1:10" ht="24" customHeight="1">
      <c r="A46" s="26"/>
      <c r="B46" s="25"/>
      <c r="C46" s="26"/>
      <c r="D46" s="58"/>
      <c r="G46" s="26"/>
      <c r="H46" s="59"/>
      <c r="I46" s="26"/>
      <c r="J46" s="26"/>
    </row>
    <row r="47" spans="1:10" ht="24" customHeight="1">
      <c r="A47" s="26"/>
      <c r="B47" s="25"/>
      <c r="C47" s="26"/>
      <c r="D47" s="58"/>
      <c r="G47" s="26"/>
      <c r="H47" s="59"/>
      <c r="I47" s="26"/>
      <c r="J47" s="26"/>
    </row>
  </sheetData>
  <sheetProtection/>
  <mergeCells count="5">
    <mergeCell ref="A2:H2"/>
    <mergeCell ref="A4:B4"/>
    <mergeCell ref="C4:D4"/>
    <mergeCell ref="E4:F4"/>
    <mergeCell ref="G4:H4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zoomScalePageLayoutView="0" workbookViewId="0" topLeftCell="A1">
      <selection activeCell="E10" sqref="E10"/>
    </sheetView>
  </sheetViews>
  <sheetFormatPr defaultColWidth="9.16015625" defaultRowHeight="12.75" customHeight="1"/>
  <cols>
    <col min="1" max="1" width="33" style="4" customWidth="1"/>
    <col min="2" max="12" width="10.33203125" style="4" customWidth="1"/>
    <col min="13" max="16384" width="9.16015625" style="14" customWidth="1"/>
  </cols>
  <sheetData>
    <row r="1" ht="12.75" customHeight="1">
      <c r="A1" s="4" t="s">
        <v>140</v>
      </c>
    </row>
    <row r="2" spans="1:12" ht="24" customHeight="1">
      <c r="A2" s="110" t="s">
        <v>184</v>
      </c>
      <c r="B2" s="110"/>
      <c r="C2" s="110"/>
      <c r="D2" s="110"/>
      <c r="E2" s="110"/>
      <c r="F2" s="110"/>
      <c r="G2" s="110"/>
      <c r="H2" s="110"/>
      <c r="I2" s="110"/>
      <c r="J2" s="5"/>
      <c r="K2" s="5"/>
      <c r="L2" s="5"/>
    </row>
    <row r="3" spans="1:12" ht="17.25" customHeight="1">
      <c r="A3" s="4" t="s">
        <v>158</v>
      </c>
      <c r="H3" s="118" t="s">
        <v>59</v>
      </c>
      <c r="I3" s="118"/>
      <c r="J3" s="15"/>
      <c r="K3" s="15"/>
      <c r="L3" s="15"/>
    </row>
    <row r="4" spans="1:12" ht="17.25" customHeight="1">
      <c r="A4" s="111" t="s">
        <v>45</v>
      </c>
      <c r="B4" s="111" t="s">
        <v>141</v>
      </c>
      <c r="C4" s="119" t="s">
        <v>142</v>
      </c>
      <c r="D4" s="119"/>
      <c r="E4" s="119"/>
      <c r="F4" s="119"/>
      <c r="G4" s="119"/>
      <c r="H4" s="119"/>
      <c r="I4" s="119"/>
      <c r="J4" s="15"/>
      <c r="K4" s="15"/>
      <c r="L4" s="15"/>
    </row>
    <row r="5" spans="1:12" ht="24" customHeight="1">
      <c r="A5" s="111"/>
      <c r="B5" s="111"/>
      <c r="C5" s="111" t="s">
        <v>46</v>
      </c>
      <c r="D5" s="111" t="s">
        <v>143</v>
      </c>
      <c r="E5" s="111" t="s">
        <v>144</v>
      </c>
      <c r="F5" s="111" t="s">
        <v>145</v>
      </c>
      <c r="G5" s="111" t="s">
        <v>146</v>
      </c>
      <c r="H5" s="111"/>
      <c r="I5" s="111"/>
      <c r="J5" s="17"/>
      <c r="K5" s="17"/>
      <c r="L5" s="17"/>
    </row>
    <row r="6" spans="1:12" ht="51.75" customHeight="1">
      <c r="A6" s="111"/>
      <c r="B6" s="111"/>
      <c r="C6" s="111"/>
      <c r="D6" s="111"/>
      <c r="E6" s="111"/>
      <c r="F6" s="111"/>
      <c r="G6" s="7" t="s">
        <v>147</v>
      </c>
      <c r="H6" s="7" t="s">
        <v>148</v>
      </c>
      <c r="I6" s="7" t="s">
        <v>149</v>
      </c>
      <c r="J6" s="17"/>
      <c r="K6" s="17"/>
      <c r="L6" s="17"/>
    </row>
    <row r="7" spans="1:12" ht="24" customHeight="1">
      <c r="A7" s="9" t="s">
        <v>185</v>
      </c>
      <c r="B7" s="9">
        <v>240.46</v>
      </c>
      <c r="C7" s="9">
        <v>240.46</v>
      </c>
      <c r="D7" s="9"/>
      <c r="E7" s="9"/>
      <c r="F7" s="9"/>
      <c r="G7" s="9"/>
      <c r="H7" s="9"/>
      <c r="I7" s="9"/>
      <c r="J7" s="3"/>
      <c r="K7" s="18"/>
      <c r="L7" s="18"/>
    </row>
    <row r="8" spans="1:12" ht="24" customHeight="1">
      <c r="A8" s="10"/>
      <c r="B8" s="11"/>
      <c r="C8" s="11"/>
      <c r="D8" s="11"/>
      <c r="E8" s="11"/>
      <c r="F8" s="11"/>
      <c r="G8" s="11"/>
      <c r="H8" s="11"/>
      <c r="I8" s="11"/>
      <c r="J8" s="19"/>
      <c r="K8" s="20"/>
      <c r="L8" s="20"/>
    </row>
    <row r="9" spans="1:12" ht="24" customHeight="1">
      <c r="A9" s="12"/>
      <c r="B9" s="13"/>
      <c r="C9" s="12"/>
      <c r="D9" s="12"/>
      <c r="E9" s="12"/>
      <c r="F9" s="12"/>
      <c r="G9" s="12"/>
      <c r="H9" s="12"/>
      <c r="I9" s="12"/>
      <c r="J9" s="14"/>
      <c r="K9" s="21"/>
      <c r="L9" s="21"/>
    </row>
    <row r="10" spans="1:12" ht="24" customHeight="1">
      <c r="A10" s="12"/>
      <c r="B10" s="12"/>
      <c r="C10" s="12"/>
      <c r="D10" s="12"/>
      <c r="E10" s="12"/>
      <c r="F10" s="12"/>
      <c r="G10" s="12"/>
      <c r="H10" s="12"/>
      <c r="I10" s="12"/>
      <c r="J10" s="14"/>
      <c r="K10" s="21"/>
      <c r="L10" s="21"/>
    </row>
    <row r="11" spans="1:12" ht="24" customHeight="1">
      <c r="A11" s="12"/>
      <c r="B11" s="12"/>
      <c r="C11" s="12"/>
      <c r="D11" s="12"/>
      <c r="E11" s="12"/>
      <c r="F11" s="12"/>
      <c r="G11" s="12"/>
      <c r="H11" s="12"/>
      <c r="I11" s="12"/>
      <c r="J11" s="14"/>
      <c r="K11" s="21"/>
      <c r="L11" s="21"/>
    </row>
    <row r="12" spans="1:12" ht="24" customHeight="1">
      <c r="A12" s="12"/>
      <c r="B12" s="12"/>
      <c r="C12" s="12"/>
      <c r="D12" s="12"/>
      <c r="E12" s="12"/>
      <c r="F12" s="12"/>
      <c r="G12" s="12"/>
      <c r="H12" s="12"/>
      <c r="I12" s="12"/>
      <c r="J12" s="14"/>
      <c r="K12" s="21"/>
      <c r="L12" s="21"/>
    </row>
    <row r="13" spans="1:12" ht="24" customHeight="1">
      <c r="A13" s="12"/>
      <c r="B13" s="12"/>
      <c r="C13" s="12"/>
      <c r="D13" s="12"/>
      <c r="E13" s="12"/>
      <c r="F13" s="12"/>
      <c r="G13" s="12"/>
      <c r="H13" s="12"/>
      <c r="I13" s="12"/>
      <c r="J13" s="14"/>
      <c r="K13" s="21"/>
      <c r="L13" s="21"/>
    </row>
    <row r="14" spans="1:12" ht="24" customHeight="1">
      <c r="A14" s="12"/>
      <c r="B14" s="12"/>
      <c r="C14" s="12"/>
      <c r="D14" s="12"/>
      <c r="E14" s="12"/>
      <c r="F14" s="12"/>
      <c r="G14" s="12"/>
      <c r="H14" s="12"/>
      <c r="I14" s="12"/>
      <c r="J14" s="14"/>
      <c r="K14" s="21"/>
      <c r="L14" s="21"/>
    </row>
    <row r="15" spans="1:12" ht="24" customHeight="1">
      <c r="A15" s="12"/>
      <c r="B15" s="12"/>
      <c r="C15" s="12"/>
      <c r="D15" s="12"/>
      <c r="E15" s="12"/>
      <c r="F15" s="12"/>
      <c r="G15" s="12"/>
      <c r="H15" s="12"/>
      <c r="I15" s="12"/>
      <c r="J15" s="14"/>
      <c r="K15" s="21"/>
      <c r="L15" s="21"/>
    </row>
    <row r="16" spans="1:12" ht="24" customHeight="1">
      <c r="A16" s="12"/>
      <c r="B16" s="12"/>
      <c r="C16" s="12"/>
      <c r="D16" s="12"/>
      <c r="E16" s="12"/>
      <c r="F16" s="12"/>
      <c r="G16" s="12"/>
      <c r="H16" s="12"/>
      <c r="I16" s="12"/>
      <c r="J16" s="14"/>
      <c r="K16" s="21"/>
      <c r="L16" s="21"/>
    </row>
    <row r="17" spans="1:12" ht="24" customHeight="1">
      <c r="A17" s="12"/>
      <c r="B17" s="12"/>
      <c r="C17" s="12"/>
      <c r="D17" s="12"/>
      <c r="E17" s="12"/>
      <c r="F17" s="12"/>
      <c r="G17" s="12"/>
      <c r="H17" s="12"/>
      <c r="I17" s="12"/>
      <c r="J17" s="14"/>
      <c r="K17" s="21"/>
      <c r="L17" s="21"/>
    </row>
    <row r="18" spans="1:12" ht="24" customHeight="1">
      <c r="A18" s="12"/>
      <c r="B18" s="12"/>
      <c r="C18" s="12"/>
      <c r="D18" s="12"/>
      <c r="E18" s="12"/>
      <c r="F18" s="12"/>
      <c r="G18" s="12"/>
      <c r="H18" s="12"/>
      <c r="I18" s="12"/>
      <c r="J18" s="14"/>
      <c r="K18" s="21"/>
      <c r="L18" s="21"/>
    </row>
    <row r="19" spans="1:12" ht="24" customHeight="1">
      <c r="A19" s="12"/>
      <c r="B19" s="12"/>
      <c r="C19" s="12"/>
      <c r="D19" s="12"/>
      <c r="E19" s="12"/>
      <c r="F19" s="12"/>
      <c r="G19" s="12"/>
      <c r="H19" s="12"/>
      <c r="I19" s="12"/>
      <c r="J19" s="14"/>
      <c r="K19" s="21"/>
      <c r="L19" s="21"/>
    </row>
    <row r="20" spans="1:12" ht="24" customHeight="1">
      <c r="A20" s="12"/>
      <c r="B20" s="12"/>
      <c r="C20" s="12"/>
      <c r="D20" s="12"/>
      <c r="E20" s="12"/>
      <c r="F20" s="12"/>
      <c r="G20" s="12"/>
      <c r="H20" s="12"/>
      <c r="I20" s="12"/>
      <c r="J20" s="14"/>
      <c r="K20" s="21"/>
      <c r="L20" s="21"/>
    </row>
    <row r="21" spans="1:12" ht="24" customHeight="1">
      <c r="A21" s="12"/>
      <c r="B21" s="12"/>
      <c r="C21" s="12"/>
      <c r="D21" s="12"/>
      <c r="E21" s="12"/>
      <c r="F21" s="12"/>
      <c r="G21" s="12"/>
      <c r="H21" s="12"/>
      <c r="I21" s="12"/>
      <c r="J21" s="14"/>
      <c r="K21" s="21"/>
      <c r="L21" s="21"/>
    </row>
    <row r="22" spans="1:12" ht="24" customHeight="1">
      <c r="A22" s="12"/>
      <c r="B22" s="12"/>
      <c r="C22" s="12"/>
      <c r="D22" s="12"/>
      <c r="E22" s="12"/>
      <c r="F22" s="12"/>
      <c r="G22" s="12"/>
      <c r="H22" s="12"/>
      <c r="I22" s="12"/>
      <c r="J22" s="14"/>
      <c r="K22" s="21"/>
      <c r="L22" s="21"/>
    </row>
    <row r="23" spans="1:12" ht="24" customHeight="1">
      <c r="A23" s="12"/>
      <c r="B23" s="12"/>
      <c r="C23" s="12"/>
      <c r="D23" s="12"/>
      <c r="E23" s="12"/>
      <c r="F23" s="12"/>
      <c r="G23" s="12"/>
      <c r="H23" s="12"/>
      <c r="I23" s="12"/>
      <c r="J23" s="14"/>
      <c r="K23" s="21"/>
      <c r="L23" s="21"/>
    </row>
    <row r="24" spans="1:12" ht="24" customHeight="1">
      <c r="A24" s="12"/>
      <c r="B24" s="12"/>
      <c r="C24" s="12"/>
      <c r="D24" s="12"/>
      <c r="E24" s="12"/>
      <c r="F24" s="12"/>
      <c r="G24" s="12"/>
      <c r="H24" s="12"/>
      <c r="I24" s="12"/>
      <c r="J24" s="14"/>
      <c r="K24" s="21"/>
      <c r="L24" s="21"/>
    </row>
    <row r="25" spans="1:10" ht="24" customHeight="1">
      <c r="A25" s="12"/>
      <c r="B25" s="12"/>
      <c r="C25" s="12"/>
      <c r="D25" s="12"/>
      <c r="E25" s="12"/>
      <c r="F25" s="12"/>
      <c r="G25" s="12"/>
      <c r="H25" s="12"/>
      <c r="I25" s="12"/>
      <c r="J25" s="14"/>
    </row>
    <row r="26" spans="1:10" ht="21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10">
    <mergeCell ref="A2:I2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showZeros="0" tabSelected="1" zoomScalePageLayoutView="0" workbookViewId="0" topLeftCell="A1">
      <selection activeCell="E8" sqref="E8"/>
    </sheetView>
  </sheetViews>
  <sheetFormatPr defaultColWidth="9.33203125" defaultRowHeight="11.25"/>
  <cols>
    <col min="1" max="1" width="33" style="4" customWidth="1"/>
    <col min="2" max="7" width="15.5" style="4" customWidth="1"/>
    <col min="8" max="16384" width="9.33203125" style="2" customWidth="1"/>
  </cols>
  <sheetData>
    <row r="1" ht="12">
      <c r="A1" s="4" t="s">
        <v>150</v>
      </c>
    </row>
    <row r="2" spans="1:7" s="1" customFormat="1" ht="36" customHeight="1">
      <c r="A2" s="109" t="s">
        <v>211</v>
      </c>
      <c r="B2" s="110"/>
      <c r="C2" s="110"/>
      <c r="D2" s="110"/>
      <c r="E2" s="110"/>
      <c r="F2" s="110"/>
      <c r="G2" s="110"/>
    </row>
    <row r="3" spans="1:7" ht="17.25" customHeight="1">
      <c r="A3" s="99" t="s">
        <v>158</v>
      </c>
      <c r="G3" s="6"/>
    </row>
    <row r="4" spans="1:7" s="3" customFormat="1" ht="41.25" customHeight="1">
      <c r="A4" s="7" t="s">
        <v>45</v>
      </c>
      <c r="B4" s="7" t="s">
        <v>141</v>
      </c>
      <c r="C4" s="8" t="s">
        <v>47</v>
      </c>
      <c r="D4" s="8" t="s">
        <v>48</v>
      </c>
      <c r="E4" s="8" t="s">
        <v>151</v>
      </c>
      <c r="F4" s="8" t="s">
        <v>152</v>
      </c>
      <c r="G4" s="7" t="s">
        <v>153</v>
      </c>
    </row>
    <row r="5" spans="1:7" s="3" customFormat="1" ht="41.25" customHeight="1">
      <c r="A5" s="98" t="s">
        <v>180</v>
      </c>
      <c r="B5" s="96">
        <v>240.46</v>
      </c>
      <c r="C5" s="97">
        <v>207.46</v>
      </c>
      <c r="D5" s="8">
        <v>33</v>
      </c>
      <c r="E5" s="8"/>
      <c r="F5" s="8"/>
      <c r="G5" s="8"/>
    </row>
    <row r="6" spans="1:7" ht="27.75" customHeight="1">
      <c r="A6" s="92" t="s">
        <v>186</v>
      </c>
      <c r="B6" s="94">
        <v>168.89</v>
      </c>
      <c r="C6" s="94">
        <v>168.89</v>
      </c>
      <c r="D6" s="9"/>
      <c r="E6" s="9"/>
      <c r="F6" s="9"/>
      <c r="G6" s="9"/>
    </row>
    <row r="7" spans="1:7" ht="27.75" customHeight="1">
      <c r="A7" s="87" t="s">
        <v>187</v>
      </c>
      <c r="B7" s="93">
        <v>99.19999999999999</v>
      </c>
      <c r="C7" s="93">
        <v>99.19999999999999</v>
      </c>
      <c r="D7" s="11"/>
      <c r="E7" s="11"/>
      <c r="F7" s="11"/>
      <c r="G7" s="11"/>
    </row>
    <row r="8" spans="1:8" ht="27.75" customHeight="1">
      <c r="A8" s="87" t="s">
        <v>159</v>
      </c>
      <c r="B8" s="93">
        <v>32.42</v>
      </c>
      <c r="C8" s="93">
        <v>32.42</v>
      </c>
      <c r="D8" s="12"/>
      <c r="E8" s="12"/>
      <c r="F8" s="12"/>
      <c r="G8" s="12"/>
      <c r="H8" s="14"/>
    </row>
    <row r="9" spans="1:8" ht="27.75" customHeight="1">
      <c r="A9" s="87" t="s">
        <v>160</v>
      </c>
      <c r="B9" s="93">
        <v>31.66</v>
      </c>
      <c r="C9" s="93">
        <v>31.66</v>
      </c>
      <c r="D9" s="12"/>
      <c r="E9" s="12"/>
      <c r="F9" s="12"/>
      <c r="G9" s="12"/>
      <c r="H9" s="14"/>
    </row>
    <row r="10" spans="1:8" ht="27.75" customHeight="1">
      <c r="A10" s="87" t="s">
        <v>162</v>
      </c>
      <c r="B10" s="93">
        <v>8.11</v>
      </c>
      <c r="C10" s="93">
        <v>8.11</v>
      </c>
      <c r="D10" s="12"/>
      <c r="E10" s="12"/>
      <c r="F10" s="12"/>
      <c r="G10" s="12"/>
      <c r="H10" s="14"/>
    </row>
    <row r="11" spans="1:8" ht="27.75" customHeight="1">
      <c r="A11" s="87" t="s">
        <v>163</v>
      </c>
      <c r="B11" s="93">
        <v>4.57</v>
      </c>
      <c r="C11" s="93">
        <v>4.57</v>
      </c>
      <c r="D11" s="12"/>
      <c r="E11" s="12"/>
      <c r="F11" s="12"/>
      <c r="G11" s="12"/>
      <c r="H11" s="14"/>
    </row>
    <row r="12" spans="1:8" ht="27.75" customHeight="1">
      <c r="A12" s="87" t="s">
        <v>164</v>
      </c>
      <c r="B12" s="93">
        <v>8</v>
      </c>
      <c r="C12" s="93">
        <v>8</v>
      </c>
      <c r="D12" s="12"/>
      <c r="E12" s="12"/>
      <c r="F12" s="12"/>
      <c r="G12" s="12"/>
      <c r="H12" s="14"/>
    </row>
    <row r="13" spans="1:8" ht="27.75" customHeight="1">
      <c r="A13" s="87" t="s">
        <v>165</v>
      </c>
      <c r="B13" s="93">
        <v>14.44</v>
      </c>
      <c r="C13" s="93">
        <v>14.44</v>
      </c>
      <c r="D13" s="12"/>
      <c r="E13" s="12"/>
      <c r="F13" s="12"/>
      <c r="G13" s="12"/>
      <c r="H13" s="14"/>
    </row>
    <row r="14" spans="1:8" ht="27.75" customHeight="1">
      <c r="A14" s="87" t="s">
        <v>188</v>
      </c>
      <c r="B14" s="93">
        <v>20.75</v>
      </c>
      <c r="C14" s="93">
        <v>20.75</v>
      </c>
      <c r="D14" s="12"/>
      <c r="E14" s="12"/>
      <c r="F14" s="12"/>
      <c r="G14" s="12"/>
      <c r="H14" s="14"/>
    </row>
    <row r="15" spans="1:8" ht="27.75" customHeight="1">
      <c r="A15" s="87" t="s">
        <v>166</v>
      </c>
      <c r="B15" s="93">
        <v>3</v>
      </c>
      <c r="C15" s="93">
        <v>3</v>
      </c>
      <c r="D15" s="12"/>
      <c r="E15" s="12"/>
      <c r="F15" s="12"/>
      <c r="G15" s="12"/>
      <c r="H15" s="14"/>
    </row>
    <row r="16" spans="1:8" ht="27.75" customHeight="1">
      <c r="A16" s="87" t="s">
        <v>167</v>
      </c>
      <c r="B16" s="93">
        <v>1</v>
      </c>
      <c r="C16" s="93">
        <v>1</v>
      </c>
      <c r="D16" s="12"/>
      <c r="E16" s="12"/>
      <c r="F16" s="12"/>
      <c r="G16" s="12"/>
      <c r="H16" s="14"/>
    </row>
    <row r="17" spans="1:8" ht="27.75" customHeight="1">
      <c r="A17" s="87" t="s">
        <v>168</v>
      </c>
      <c r="B17" s="93">
        <v>1</v>
      </c>
      <c r="C17" s="93">
        <v>1</v>
      </c>
      <c r="D17" s="12"/>
      <c r="E17" s="12"/>
      <c r="F17" s="12"/>
      <c r="G17" s="12"/>
      <c r="H17" s="14"/>
    </row>
    <row r="18" spans="1:8" ht="27.75" customHeight="1">
      <c r="A18" s="87" t="s">
        <v>169</v>
      </c>
      <c r="B18" s="93">
        <v>5</v>
      </c>
      <c r="C18" s="93">
        <v>5</v>
      </c>
      <c r="D18" s="12"/>
      <c r="E18" s="12"/>
      <c r="F18" s="12"/>
      <c r="G18" s="12"/>
      <c r="H18" s="14"/>
    </row>
    <row r="19" spans="1:8" ht="27.75" customHeight="1">
      <c r="A19" s="88" t="s">
        <v>170</v>
      </c>
      <c r="B19" s="93">
        <v>1.99</v>
      </c>
      <c r="C19" s="93">
        <v>1.99</v>
      </c>
      <c r="D19" s="12"/>
      <c r="E19" s="12"/>
      <c r="F19" s="12"/>
      <c r="G19" s="12"/>
      <c r="H19" s="14"/>
    </row>
    <row r="20" spans="1:8" ht="27.75" customHeight="1">
      <c r="A20" s="88" t="s">
        <v>172</v>
      </c>
      <c r="B20" s="93">
        <v>5.16</v>
      </c>
      <c r="C20" s="93">
        <v>5.16</v>
      </c>
      <c r="D20" s="12"/>
      <c r="E20" s="12"/>
      <c r="F20" s="12"/>
      <c r="G20" s="12"/>
      <c r="H20" s="14"/>
    </row>
    <row r="21" spans="1:8" ht="27.75" customHeight="1">
      <c r="A21" s="90" t="s">
        <v>173</v>
      </c>
      <c r="B21" s="93">
        <v>3.6</v>
      </c>
      <c r="C21" s="93">
        <v>3.6</v>
      </c>
      <c r="D21" s="12"/>
      <c r="E21" s="12"/>
      <c r="F21" s="12"/>
      <c r="G21" s="12"/>
      <c r="H21" s="14"/>
    </row>
    <row r="22" spans="1:8" ht="27.75" customHeight="1">
      <c r="A22" s="88" t="s">
        <v>189</v>
      </c>
      <c r="B22" s="93">
        <v>48.94</v>
      </c>
      <c r="C22" s="93">
        <v>48.94</v>
      </c>
      <c r="D22" s="12"/>
      <c r="E22" s="12"/>
      <c r="F22" s="12"/>
      <c r="G22" s="12"/>
      <c r="H22" s="14"/>
    </row>
    <row r="23" spans="1:8" ht="27.75" customHeight="1">
      <c r="A23" s="87" t="s">
        <v>174</v>
      </c>
      <c r="B23" s="93">
        <v>18.41</v>
      </c>
      <c r="C23" s="93">
        <v>18.41</v>
      </c>
      <c r="D23" s="12"/>
      <c r="E23" s="12"/>
      <c r="F23" s="12"/>
      <c r="G23" s="12"/>
      <c r="H23" s="14"/>
    </row>
    <row r="24" spans="1:8" ht="27.75" customHeight="1">
      <c r="A24" s="87" t="s">
        <v>175</v>
      </c>
      <c r="B24" s="93">
        <v>2.4000000000000004</v>
      </c>
      <c r="C24" s="93">
        <v>2.4000000000000004</v>
      </c>
      <c r="D24" s="12"/>
      <c r="E24" s="12"/>
      <c r="F24" s="12"/>
      <c r="G24" s="12"/>
      <c r="H24" s="14"/>
    </row>
    <row r="25" spans="1:8" ht="27.75" customHeight="1">
      <c r="A25" s="87" t="s">
        <v>176</v>
      </c>
      <c r="B25" s="93">
        <v>0.24</v>
      </c>
      <c r="C25" s="93">
        <v>0.24</v>
      </c>
      <c r="D25" s="12"/>
      <c r="E25" s="12"/>
      <c r="F25" s="12"/>
      <c r="G25" s="12"/>
      <c r="H25" s="14"/>
    </row>
    <row r="26" spans="1:8" ht="27.75" customHeight="1">
      <c r="A26" s="87" t="s">
        <v>177</v>
      </c>
      <c r="B26" s="93">
        <v>10.17</v>
      </c>
      <c r="C26" s="93">
        <v>10.17</v>
      </c>
      <c r="D26" s="12"/>
      <c r="E26" s="12"/>
      <c r="F26" s="12"/>
      <c r="G26" s="12"/>
      <c r="H26" s="14"/>
    </row>
    <row r="27" spans="1:8" ht="27.75" customHeight="1">
      <c r="A27" s="87" t="s">
        <v>178</v>
      </c>
      <c r="B27" s="93">
        <v>12.71</v>
      </c>
      <c r="C27" s="93">
        <v>12.71</v>
      </c>
      <c r="D27" s="12"/>
      <c r="E27" s="12"/>
      <c r="F27" s="12"/>
      <c r="G27" s="12"/>
      <c r="H27" s="14"/>
    </row>
    <row r="28" spans="1:8" ht="27.75" customHeight="1">
      <c r="A28" s="87" t="s">
        <v>179</v>
      </c>
      <c r="B28" s="93">
        <v>5.01</v>
      </c>
      <c r="C28" s="93">
        <v>5.01</v>
      </c>
      <c r="D28" s="12"/>
      <c r="E28" s="12"/>
      <c r="F28" s="12"/>
      <c r="G28" s="12"/>
      <c r="H28" s="14"/>
    </row>
    <row r="29" spans="1:8" ht="27.75" customHeight="1">
      <c r="A29" s="87" t="s">
        <v>190</v>
      </c>
      <c r="B29" s="93">
        <v>38.57</v>
      </c>
      <c r="C29" s="93">
        <v>38.57</v>
      </c>
      <c r="D29" s="12"/>
      <c r="E29" s="12"/>
      <c r="F29" s="12"/>
      <c r="G29" s="12"/>
      <c r="H29" s="14"/>
    </row>
    <row r="30" spans="1:8" ht="27.75" customHeight="1">
      <c r="A30" s="87" t="s">
        <v>187</v>
      </c>
      <c r="B30" s="93">
        <v>28.53</v>
      </c>
      <c r="C30" s="93">
        <v>28.53</v>
      </c>
      <c r="D30" s="12"/>
      <c r="E30" s="12"/>
      <c r="F30" s="12"/>
      <c r="G30" s="12"/>
      <c r="H30" s="14"/>
    </row>
    <row r="31" spans="1:8" ht="27.75" customHeight="1">
      <c r="A31" s="87" t="s">
        <v>159</v>
      </c>
      <c r="B31" s="93">
        <v>9.47</v>
      </c>
      <c r="C31" s="93">
        <v>9.47</v>
      </c>
      <c r="D31" s="12"/>
      <c r="E31" s="12"/>
      <c r="F31" s="12"/>
      <c r="G31" s="12"/>
      <c r="H31" s="14"/>
    </row>
    <row r="32" spans="1:8" ht="27.75" customHeight="1">
      <c r="A32" s="87" t="s">
        <v>160</v>
      </c>
      <c r="B32" s="93">
        <v>6.02</v>
      </c>
      <c r="C32" s="93">
        <v>6.02</v>
      </c>
      <c r="D32" s="12"/>
      <c r="E32" s="12"/>
      <c r="F32" s="12"/>
      <c r="G32" s="12"/>
      <c r="H32" s="14"/>
    </row>
    <row r="33" spans="1:8" ht="27.75" customHeight="1">
      <c r="A33" s="87" t="s">
        <v>161</v>
      </c>
      <c r="B33" s="93">
        <v>2.57</v>
      </c>
      <c r="C33" s="93">
        <v>2.57</v>
      </c>
      <c r="D33" s="12"/>
      <c r="E33" s="12"/>
      <c r="F33" s="12"/>
      <c r="G33" s="12"/>
      <c r="H33" s="14"/>
    </row>
    <row r="34" spans="1:8" ht="27.75" customHeight="1">
      <c r="A34" s="87" t="s">
        <v>162</v>
      </c>
      <c r="B34" s="93">
        <v>2.37</v>
      </c>
      <c r="C34" s="93">
        <v>2.37</v>
      </c>
      <c r="D34" s="12"/>
      <c r="E34" s="12"/>
      <c r="F34" s="12"/>
      <c r="G34" s="12"/>
      <c r="H34" s="14"/>
    </row>
    <row r="35" spans="1:8" ht="27.75" customHeight="1">
      <c r="A35" s="87" t="s">
        <v>163</v>
      </c>
      <c r="B35" s="93">
        <v>0.82</v>
      </c>
      <c r="C35" s="93">
        <v>0.82</v>
      </c>
      <c r="D35" s="12"/>
      <c r="E35" s="12"/>
      <c r="F35" s="12"/>
      <c r="G35" s="12"/>
      <c r="H35" s="14"/>
    </row>
    <row r="36" spans="1:8" ht="27.75" customHeight="1">
      <c r="A36" s="87" t="s">
        <v>164</v>
      </c>
      <c r="B36" s="93">
        <v>3.2</v>
      </c>
      <c r="C36" s="93">
        <v>3.2</v>
      </c>
      <c r="D36" s="12"/>
      <c r="E36" s="12"/>
      <c r="F36" s="12"/>
      <c r="G36" s="12"/>
      <c r="H36" s="14"/>
    </row>
    <row r="37" spans="1:8" ht="27.75" customHeight="1">
      <c r="A37" s="87" t="s">
        <v>165</v>
      </c>
      <c r="B37" s="93">
        <v>4.08</v>
      </c>
      <c r="C37" s="93">
        <v>4.08</v>
      </c>
      <c r="D37" s="12"/>
      <c r="E37" s="12"/>
      <c r="F37" s="12"/>
      <c r="G37" s="12"/>
      <c r="H37" s="14"/>
    </row>
    <row r="38" spans="1:8" ht="27.75" customHeight="1">
      <c r="A38" s="87" t="s">
        <v>188</v>
      </c>
      <c r="B38" s="93">
        <v>3.44</v>
      </c>
      <c r="C38" s="93">
        <v>3.44</v>
      </c>
      <c r="D38" s="12"/>
      <c r="E38" s="12"/>
      <c r="F38" s="12"/>
      <c r="G38" s="12"/>
      <c r="H38" s="14"/>
    </row>
    <row r="39" spans="1:8" ht="27.75" customHeight="1">
      <c r="A39" s="87" t="s">
        <v>171</v>
      </c>
      <c r="B39" s="93">
        <v>2</v>
      </c>
      <c r="C39" s="93">
        <v>2</v>
      </c>
      <c r="D39" s="12"/>
      <c r="E39" s="12"/>
      <c r="F39" s="12"/>
      <c r="G39" s="12"/>
      <c r="H39" s="14"/>
    </row>
    <row r="40" spans="1:8" ht="27.75" customHeight="1">
      <c r="A40" s="87" t="s">
        <v>173</v>
      </c>
      <c r="B40" s="93">
        <v>1.44</v>
      </c>
      <c r="C40" s="93">
        <v>1.44</v>
      </c>
      <c r="D40" s="12"/>
      <c r="E40" s="12"/>
      <c r="F40" s="12"/>
      <c r="G40" s="12"/>
      <c r="H40" s="14"/>
    </row>
    <row r="41" spans="1:8" ht="27.75" customHeight="1">
      <c r="A41" s="87" t="s">
        <v>189</v>
      </c>
      <c r="B41" s="93">
        <v>6.6</v>
      </c>
      <c r="C41" s="93">
        <v>6.6</v>
      </c>
      <c r="D41" s="12"/>
      <c r="E41" s="12"/>
      <c r="F41" s="12"/>
      <c r="G41" s="12"/>
      <c r="H41" s="14"/>
    </row>
    <row r="42" spans="1:8" ht="27.75" customHeight="1">
      <c r="A42" s="87" t="s">
        <v>177</v>
      </c>
      <c r="B42" s="93">
        <v>2.93</v>
      </c>
      <c r="C42" s="93">
        <v>2.93</v>
      </c>
      <c r="D42" s="12"/>
      <c r="E42" s="12"/>
      <c r="F42" s="12"/>
      <c r="G42" s="12"/>
      <c r="H42" s="14"/>
    </row>
    <row r="43" spans="1:8" ht="27.75" customHeight="1">
      <c r="A43" s="87" t="s">
        <v>178</v>
      </c>
      <c r="B43" s="93">
        <v>3.67</v>
      </c>
      <c r="C43" s="93">
        <v>3.67</v>
      </c>
      <c r="D43" s="12"/>
      <c r="E43" s="12"/>
      <c r="F43" s="12"/>
      <c r="G43" s="12"/>
      <c r="H43" s="14"/>
    </row>
    <row r="44" spans="1:8" ht="27.75" customHeight="1">
      <c r="A44" s="95" t="s">
        <v>191</v>
      </c>
      <c r="B44" s="89">
        <v>1</v>
      </c>
      <c r="C44" s="93"/>
      <c r="D44" s="89">
        <v>1</v>
      </c>
      <c r="E44" s="12"/>
      <c r="F44" s="12"/>
      <c r="G44" s="12"/>
      <c r="H44" s="14"/>
    </row>
    <row r="45" spans="1:8" ht="27.75" customHeight="1">
      <c r="A45" s="95" t="s">
        <v>192</v>
      </c>
      <c r="B45" s="89">
        <v>1</v>
      </c>
      <c r="C45" s="93"/>
      <c r="D45" s="89">
        <v>1</v>
      </c>
      <c r="E45" s="12"/>
      <c r="F45" s="12"/>
      <c r="G45" s="12"/>
      <c r="H45" s="14"/>
    </row>
    <row r="46" spans="1:8" ht="27.75" customHeight="1">
      <c r="A46" s="95" t="s">
        <v>193</v>
      </c>
      <c r="B46" s="89">
        <v>1</v>
      </c>
      <c r="C46" s="93"/>
      <c r="D46" s="89">
        <v>1</v>
      </c>
      <c r="E46" s="12"/>
      <c r="F46" s="12"/>
      <c r="G46" s="12"/>
      <c r="H46" s="14"/>
    </row>
    <row r="47" spans="1:8" ht="27.75" customHeight="1">
      <c r="A47" s="95" t="s">
        <v>194</v>
      </c>
      <c r="B47" s="89">
        <v>1</v>
      </c>
      <c r="C47" s="93"/>
      <c r="D47" s="89">
        <v>1</v>
      </c>
      <c r="E47" s="12"/>
      <c r="F47" s="12"/>
      <c r="G47" s="12"/>
      <c r="H47" s="14"/>
    </row>
    <row r="48" spans="1:8" ht="27.75" customHeight="1">
      <c r="A48" s="95" t="s">
        <v>195</v>
      </c>
      <c r="B48" s="89">
        <v>1</v>
      </c>
      <c r="C48" s="93"/>
      <c r="D48" s="89">
        <v>1</v>
      </c>
      <c r="E48" s="12"/>
      <c r="F48" s="12"/>
      <c r="G48" s="12"/>
      <c r="H48" s="14"/>
    </row>
    <row r="49" spans="1:8" ht="27.75" customHeight="1">
      <c r="A49" s="95" t="s">
        <v>196</v>
      </c>
      <c r="B49" s="89">
        <v>1</v>
      </c>
      <c r="C49" s="93"/>
      <c r="D49" s="89">
        <v>1</v>
      </c>
      <c r="E49" s="12"/>
      <c r="F49" s="12"/>
      <c r="G49" s="12"/>
      <c r="H49" s="14"/>
    </row>
    <row r="50" spans="1:8" ht="27.75" customHeight="1">
      <c r="A50" s="95" t="s">
        <v>197</v>
      </c>
      <c r="B50" s="89">
        <v>1</v>
      </c>
      <c r="C50" s="93"/>
      <c r="D50" s="89">
        <v>1</v>
      </c>
      <c r="E50" s="12"/>
      <c r="F50" s="12"/>
      <c r="G50" s="12"/>
      <c r="H50" s="14"/>
    </row>
    <row r="51" spans="1:8" ht="27.75" customHeight="1">
      <c r="A51" s="95" t="s">
        <v>198</v>
      </c>
      <c r="B51" s="89">
        <v>1</v>
      </c>
      <c r="C51" s="93"/>
      <c r="D51" s="89">
        <v>1</v>
      </c>
      <c r="E51" s="12"/>
      <c r="F51" s="12"/>
      <c r="G51" s="12"/>
      <c r="H51" s="14"/>
    </row>
    <row r="52" spans="1:8" ht="27.75" customHeight="1">
      <c r="A52" s="95" t="s">
        <v>199</v>
      </c>
      <c r="B52" s="89">
        <v>1</v>
      </c>
      <c r="C52" s="93"/>
      <c r="D52" s="89">
        <v>1</v>
      </c>
      <c r="E52" s="12"/>
      <c r="F52" s="12"/>
      <c r="G52" s="12"/>
      <c r="H52" s="14"/>
    </row>
    <row r="53" spans="1:8" ht="27.75" customHeight="1">
      <c r="A53" s="95" t="s">
        <v>200</v>
      </c>
      <c r="B53" s="89">
        <v>1</v>
      </c>
      <c r="C53" s="93"/>
      <c r="D53" s="89">
        <v>1</v>
      </c>
      <c r="E53" s="12"/>
      <c r="F53" s="12"/>
      <c r="G53" s="12"/>
      <c r="H53" s="14"/>
    </row>
    <row r="54" spans="1:8" ht="27.75" customHeight="1">
      <c r="A54" s="95" t="s">
        <v>201</v>
      </c>
      <c r="B54" s="89">
        <v>1</v>
      </c>
      <c r="C54" s="93"/>
      <c r="D54" s="89">
        <v>1</v>
      </c>
      <c r="E54" s="12"/>
      <c r="F54" s="12"/>
      <c r="G54" s="12"/>
      <c r="H54" s="14"/>
    </row>
    <row r="55" spans="1:8" ht="27.75" customHeight="1">
      <c r="A55" s="95" t="s">
        <v>202</v>
      </c>
      <c r="B55" s="89">
        <v>1</v>
      </c>
      <c r="C55" s="93"/>
      <c r="D55" s="89">
        <v>1</v>
      </c>
      <c r="E55" s="12"/>
      <c r="F55" s="12"/>
      <c r="G55" s="12"/>
      <c r="H55" s="14"/>
    </row>
    <row r="56" spans="1:8" ht="27.75" customHeight="1">
      <c r="A56" s="95" t="s">
        <v>203</v>
      </c>
      <c r="B56" s="89">
        <v>1</v>
      </c>
      <c r="C56" s="93"/>
      <c r="D56" s="89">
        <v>1</v>
      </c>
      <c r="E56" s="12"/>
      <c r="F56" s="12"/>
      <c r="G56" s="12"/>
      <c r="H56" s="14"/>
    </row>
    <row r="57" spans="1:8" ht="27.75" customHeight="1">
      <c r="A57" s="95" t="s">
        <v>204</v>
      </c>
      <c r="B57" s="89">
        <v>1</v>
      </c>
      <c r="C57" s="93"/>
      <c r="D57" s="89">
        <v>1</v>
      </c>
      <c r="E57" s="12"/>
      <c r="F57" s="12"/>
      <c r="G57" s="12"/>
      <c r="H57" s="14"/>
    </row>
    <row r="58" spans="1:8" ht="27.75" customHeight="1">
      <c r="A58" s="95" t="s">
        <v>205</v>
      </c>
      <c r="B58" s="89">
        <v>1</v>
      </c>
      <c r="C58" s="93"/>
      <c r="D58" s="89">
        <v>1</v>
      </c>
      <c r="E58" s="12"/>
      <c r="F58" s="12"/>
      <c r="G58" s="12"/>
      <c r="H58" s="14"/>
    </row>
    <row r="59" spans="1:8" ht="27.75" customHeight="1">
      <c r="A59" s="95" t="s">
        <v>206</v>
      </c>
      <c r="B59" s="89">
        <v>1</v>
      </c>
      <c r="C59" s="93"/>
      <c r="D59" s="89">
        <v>1</v>
      </c>
      <c r="E59" s="12"/>
      <c r="F59" s="12"/>
      <c r="G59" s="12"/>
      <c r="H59" s="14"/>
    </row>
    <row r="60" spans="1:8" ht="27.75" customHeight="1">
      <c r="A60" s="95" t="s">
        <v>207</v>
      </c>
      <c r="B60" s="89">
        <v>1</v>
      </c>
      <c r="C60" s="93"/>
      <c r="D60" s="89">
        <v>1</v>
      </c>
      <c r="E60" s="12"/>
      <c r="F60" s="12"/>
      <c r="G60" s="12"/>
      <c r="H60" s="14"/>
    </row>
    <row r="61" spans="1:8" ht="27.75" customHeight="1">
      <c r="A61" s="95" t="s">
        <v>208</v>
      </c>
      <c r="B61" s="89">
        <v>10</v>
      </c>
      <c r="C61" s="93"/>
      <c r="D61" s="89">
        <v>10</v>
      </c>
      <c r="E61" s="12"/>
      <c r="F61" s="12"/>
      <c r="G61" s="12"/>
      <c r="H61" s="14"/>
    </row>
    <row r="62" spans="1:8" ht="27.75" customHeight="1">
      <c r="A62" s="95" t="s">
        <v>209</v>
      </c>
      <c r="B62" s="89">
        <v>4</v>
      </c>
      <c r="C62" s="93"/>
      <c r="D62" s="89">
        <v>4</v>
      </c>
      <c r="E62" s="12"/>
      <c r="F62" s="12"/>
      <c r="G62" s="12"/>
      <c r="H62" s="14"/>
    </row>
    <row r="63" spans="1:8" ht="27.75" customHeight="1">
      <c r="A63" s="95" t="s">
        <v>210</v>
      </c>
      <c r="B63" s="89">
        <v>2</v>
      </c>
      <c r="C63" s="93"/>
      <c r="D63" s="89">
        <v>2</v>
      </c>
      <c r="E63" s="12"/>
      <c r="F63" s="12"/>
      <c r="G63" s="12"/>
      <c r="H63" s="14"/>
    </row>
  </sheetData>
  <sheetProtection/>
  <mergeCells count="1">
    <mergeCell ref="A2:G2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卢碧翠</cp:lastModifiedBy>
  <cp:lastPrinted>2018-04-13T02:46:22Z</cp:lastPrinted>
  <dcterms:created xsi:type="dcterms:W3CDTF">2018-01-17T02:10:37Z</dcterms:created>
  <dcterms:modified xsi:type="dcterms:W3CDTF">2018-04-13T02:47:29Z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